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8" windowWidth="14808" windowHeight="8016" activeTab="1"/>
  </bookViews>
  <sheets>
    <sheet name="Обяви - Продажби" sheetId="1" r:id="rId1"/>
    <sheet name="Обяви - Наеми" sheetId="2" r:id="rId2"/>
  </sheets>
  <definedNames>
    <definedName name="_xlnm._FilterDatabase" localSheetId="1" hidden="1">'Обяви - Наеми'!$A$1:$Z$1</definedName>
  </definedNames>
  <calcPr calcId="124519"/>
</workbook>
</file>

<file path=xl/calcChain.xml><?xml version="1.0" encoding="utf-8"?>
<calcChain xmlns="http://schemas.openxmlformats.org/spreadsheetml/2006/main">
  <c r="I101" i="2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</calcChain>
</file>

<file path=xl/sharedStrings.xml><?xml version="1.0" encoding="utf-8"?>
<sst xmlns="http://schemas.openxmlformats.org/spreadsheetml/2006/main" count="1986" uniqueCount="462">
  <si>
    <t xml:space="preserve">Име на обявата </t>
  </si>
  <si>
    <t>Link към обявата</t>
  </si>
  <si>
    <t>Цена на кв.м.</t>
  </si>
  <si>
    <t>Тип апартамент</t>
  </si>
  <si>
    <t>Двустаен</t>
  </si>
  <si>
    <t>Година на строителство</t>
  </si>
  <si>
    <t>Строителство</t>
  </si>
  <si>
    <t>Тухла</t>
  </si>
  <si>
    <t>Етаж</t>
  </si>
  <si>
    <t>Квадратура (кв.м.)</t>
  </si>
  <si>
    <t>Брой етажи в сградата</t>
  </si>
  <si>
    <t>Последен етаж</t>
  </si>
  <si>
    <t>Не</t>
  </si>
  <si>
    <t>Отопление</t>
  </si>
  <si>
    <t>Обзавеждане</t>
  </si>
  <si>
    <t>Необзаведен</t>
  </si>
  <si>
    <t>Състояние на сграда</t>
  </si>
  <si>
    <t>Завършена</t>
  </si>
  <si>
    <t>Преход</t>
  </si>
  <si>
    <t>Без</t>
  </si>
  <si>
    <t>Особенности</t>
  </si>
  <si>
    <t>Цена (€)</t>
  </si>
  <si>
    <t>Комисионна от купувача</t>
  </si>
  <si>
    <t>Индивидуална схема на плащане</t>
  </si>
  <si>
    <t>Да</t>
  </si>
  <si>
    <t>Структура</t>
  </si>
  <si>
    <t>Гараж</t>
  </si>
  <si>
    <t>За контакти</t>
  </si>
  <si>
    <t>Локация</t>
  </si>
  <si>
    <t>Изложение</t>
  </si>
  <si>
    <t>Няма информация</t>
  </si>
  <si>
    <t>Мазе</t>
  </si>
  <si>
    <t>Наем (лв.)</t>
  </si>
  <si>
    <t>€ - обменна стойност</t>
  </si>
  <si>
    <t>Наем (€)</t>
  </si>
  <si>
    <t>Обзаведен</t>
  </si>
  <si>
    <t>Оборудване</t>
  </si>
  <si>
    <t>Актуална към</t>
  </si>
  <si>
    <t>Дограма</t>
  </si>
  <si>
    <t>Тристаен</t>
  </si>
  <si>
    <t>Фасада</t>
  </si>
  <si>
    <t>Общи части</t>
  </si>
  <si>
    <t>Под</t>
  </si>
  <si>
    <t>Стени и тавани</t>
  </si>
  <si>
    <t>Дългосрочно отдаване</t>
  </si>
  <si>
    <t>Локално</t>
  </si>
  <si>
    <t>Име на обявата</t>
  </si>
  <si>
    <t>ТЕЦ</t>
  </si>
  <si>
    <t>Електричество</t>
  </si>
  <si>
    <t>асансьор готварска печка хладилник интернет климатик пералня саниран телевизор</t>
  </si>
  <si>
    <t>асансьор</t>
  </si>
  <si>
    <t>С</t>
  </si>
  <si>
    <t>Панел</t>
  </si>
  <si>
    <t>ЕПК</t>
  </si>
  <si>
    <t>АЯКС ИМОТИ - +359 888651294</t>
  </si>
  <si>
    <t>Ринекс Имоти - 088 224 2825</t>
  </si>
  <si>
    <t>асансьор готварска печка хладилник интернет пералня саниран телевизор</t>
  </si>
  <si>
    <t>южно </t>
  </si>
  <si>
    <t>Огнян Велинов - 089 785 0387</t>
  </si>
  <si>
    <t>Борислава - 087 965 1777</t>
  </si>
  <si>
    <t>асансьор саниран</t>
  </si>
  <si>
    <t>Владимир Мирков - 089 386 8652</t>
  </si>
  <si>
    <t>Хевън - +359895117077</t>
  </si>
  <si>
    <t>входно антре, хол с кухненски бокс, спалня, баня и тоалетна, тераса</t>
  </si>
  <si>
    <t>12.11.2020</t>
  </si>
  <si>
    <t>В строеж</t>
  </si>
  <si>
    <t>входно антре, хол, кухня, спалня, баня и тоалетна, тераса</t>
  </si>
  <si>
    <t>Дончо Лозев - 089 275 3968</t>
  </si>
  <si>
    <t>асансьор готварска печка хладилник интернет паркинг пералня саниран телевизор</t>
  </si>
  <si>
    <t>Тристаен апартамент за продажба Борово</t>
  </si>
  <si>
    <t>https://www.olx.bg/ad/tristaen-apartament-za-prodazhba-borovo-CID368-ID8msU5.html#2a80e23d5e</t>
  </si>
  <si>
    <t>Имоти Днес ЕООД - 088 622 4174</t>
  </si>
  <si>
    <t>входно антре , две спални , хол с кухня и баня с тоалетна</t>
  </si>
  <si>
    <t>асансьор паркинг портиер охрана саниран</t>
  </si>
  <si>
    <t>2-стаен в София-Борово площ 63 цена 75912</t>
  </si>
  <si>
    <t>https://www.olx.bg/ad/2-staen-v-sofiya-borovo-plosch-63-tsena-75912-CID368-ID8lK03.html#2a80e23d5e</t>
  </si>
  <si>
    <t>Злати Стойнов - 089 685 5051</t>
  </si>
  <si>
    <t>входно антре, дневна и кухня, спалня, бани с тоалетна и тераса. Имотът е със статут на ателие</t>
  </si>
  <si>
    <t>югоизток</t>
  </si>
  <si>
    <t>в съседство с нискоетажни жилищни сгради, в близост до спирки на градски транспорт, бъдеща метростанция, учебни заведения, хипермаркети, общински пазари, поликлиника, търговски център</t>
  </si>
  <si>
    <t>Борово двустаен тухла</t>
  </si>
  <si>
    <t>https://www.olx.bg/ad/borovo-dvustaen-tuhla-CID368-ID8kQ01.html#2a80e23d5e</t>
  </si>
  <si>
    <t>Михаела Георгиева - 087 988 9154</t>
  </si>
  <si>
    <t>в близост до ул. Родопски извор и ул. Стефан Тошев</t>
  </si>
  <si>
    <t>дневна със западно изложение и тераса, непреходна спалня с тераса, входно антре, мокро помещение и баня със занитарен възел</t>
  </si>
  <si>
    <t>Апартамент с прекрасна гледка, на спокойно място в кв.Борово</t>
  </si>
  <si>
    <t>https://www.olx.bg/ad/apartament-s-prekrasna-gledka-na-spokoyno-myasto-v-kv-borovo-CID368-ID8lWdG.html#2a80e23d5e</t>
  </si>
  <si>
    <t>Ангел Симов - 087 697 4374</t>
  </si>
  <si>
    <t>на бул.БЪЛГАРИЯ и ул.ТОДОР КАБЛЕШКОВ - бл.10 вх.Б</t>
  </si>
  <si>
    <t>голям хол и спалня,кухня ,баня, отделна тоалетна, голямо антре,голяма тераса пред хола и кухнята</t>
  </si>
  <si>
    <t>тераса 7кв. плюс мазе 6кв</t>
  </si>
  <si>
    <t>Не?</t>
  </si>
  <si>
    <t>2-стаен в София-Борово площ 65 цена 75990</t>
  </si>
  <si>
    <t>https://www.olx.bg/ad/2-staen-v-sofiya-borovo-plosch-65-tsena-75990-CID368-ID8lFCk.html#2a80e23d5e</t>
  </si>
  <si>
    <t xml:space="preserve">Home2U Офис Люлин - </t>
  </si>
  <si>
    <t>коридор, кухня с трапезария с излаз на тераса, баня, тоалетна, всекидневна с излаз на тераса, склад и спалня</t>
  </si>
  <si>
    <t>PVC</t>
  </si>
  <si>
    <t>на метри от Мол България и спирки на градски траспорт, училища детски градини и хипер маркети</t>
  </si>
  <si>
    <t>Двустаен, Борово</t>
  </si>
  <si>
    <t>15.11.2020</t>
  </si>
  <si>
    <t>https://www.olx.bg/ad/dvustaen-borovo-CID368-ID899NR.html#115d97bf77</t>
  </si>
  <si>
    <t>в непосредствена близост до множество малки и големи търговски обекти, голям хипермаркет, детска градина, зони за отдих и спорт, спирки на градски транспорт, бул. България</t>
  </si>
  <si>
    <t>https://www.olx.bg/ad/dvustaen-borovo-CID368-ID8bnKJ.html#115d97bf77</t>
  </si>
  <si>
    <t>Тристаен, Борово, Обзаведен</t>
  </si>
  <si>
    <t>https://www.olx.bg/ad/tristaen-borovo-obzaveden-CID368-ID7Ein3.html#115d97bf77</t>
  </si>
  <si>
    <t>входно антре, дневна /с камина/, трапезария, кухненски бокс и голяма тераса с чудесен изглед, две спални - едната със собствена баня с вана, тераса към другата спалня, отделно тоалетна и мокро помещение</t>
  </si>
  <si>
    <t>Двустаен имот в кв.Борово</t>
  </si>
  <si>
    <t>https://www.olx.bg/ad/dvustaen-imot-v-kv-borovo-CID368-ID7QxVr.html#115d97bf77</t>
  </si>
  <si>
    <t>входно антре, спалня с нов матрак, скрин, нощни шкафчета, холът е с ъглова мека мебел, маса, холна секция. Има гардеробно помещение с пералня и сушилня. Кухнята е с пълен набор от техника: вградена фурна, керамични котлони четворка, хладилник с камера, съдомиялна, микровълнова печка и др</t>
  </si>
  <si>
    <t>Газ</t>
  </si>
  <si>
    <t>Двустаен, Борово, Обзаведен</t>
  </si>
  <si>
    <t>https://www.olx.bg/ad/dvustaen-borovo-obzaveden-CID368-ID7EhUj.html#115d97bf77</t>
  </si>
  <si>
    <t>входно антре, хол, кухня с трапезария и кухня, спалня и баня с тоалетна</t>
  </si>
  <si>
    <t>Към апартамента има прилежащо мазе от 5 кв. м.</t>
  </si>
  <si>
    <t>В непосредствена близост са магазините на ФАНТАСТИКО СВА и КAUFLAND. Изключително комуникативно място в близост до спирки на градски транспорт и една спирка от новата метростанция на Красно село</t>
  </si>
  <si>
    <t>https://www.olx.bg/ad/tristaen-borovo-obzaveden-CID368-ID7EhXg.html#115d97bf77</t>
  </si>
  <si>
    <t>входно антре, кухня, хол, спалня и преходна спалня от хола, баня с тоалетна и тераса</t>
  </si>
  <si>
    <t>Двустаен ап. жк. Борово</t>
  </si>
  <si>
    <t>https://www.olx.bg/ad/dvustaen-ap-zhk-borovo-CID368-ID8mMXd.html#115d97bf77</t>
  </si>
  <si>
    <t>в близост до търговски център, супер маркет и зони за спорт и отдих</t>
  </si>
  <si>
    <t>Имотът разполага с площ 80 кв.м. състои се от: 1-во ниво: хол , кухня , баня с тоалетна , тераса. 2-ро ниво: спалня , баня с тоалетна</t>
  </si>
  <si>
    <t>ИЗТОК/ЮГ.</t>
  </si>
  <si>
    <t>асансьор готварска печка хладилник интернет климатик пералня портиер охрана саниран</t>
  </si>
  <si>
    <t>Двустаен апартамент, Борово, обзаведен</t>
  </si>
  <si>
    <t>https://www.olx.bg/ad/dvustaen-apartament-borovo-obzaveden-CID368-ID8gW5g.html#115d97bf77</t>
  </si>
  <si>
    <t>Нова Обява 3ст Борово</t>
  </si>
  <si>
    <t>https://www.olx.bg/ad/nova-obyava-3st-borovo-CID368-ID8hN41.html#115d97bf77</t>
  </si>
  <si>
    <t>United Real Estates - 088 836 9149</t>
  </si>
  <si>
    <t>в непосредствена близост до спирки на градски транспорт, зони за отдих и спорт, детски градини и училище, големи и малки търговски обекти</t>
  </si>
  <si>
    <t>Тристаен, Борово</t>
  </si>
  <si>
    <t>https://www.olx.bg/ad/tristaen-borovo-CID368-ID8h15g.html#115d97bf77</t>
  </si>
  <si>
    <t>в непосредствена близост до малки и големи търговски обекти, заведения за хранене и развлечение, училища, детски градини, зони за отидих и спорт</t>
  </si>
  <si>
    <t>входно антре, кухня, хол, две спални, баня с тоалетна, килер, три тераси</t>
  </si>
  <si>
    <t>асансьор готварска печка хладилник интернет пералня</t>
  </si>
  <si>
    <t>Двустаен апартамент, Борово</t>
  </si>
  <si>
    <t>https://www.olx.bg/ad/dvustaen-apartament-borovo-CID368-ID8hzaY.html#115d97bf77</t>
  </si>
  <si>
    <t>в непосредствена близост до голям хипермаркет, детска градина, зони за отдих и спорт, спирки на градски транспорт, бул. България</t>
  </si>
  <si>
    <t>Двустаен апартамент в Борово</t>
  </si>
  <si>
    <t>https://www.olx.bg/ad/dvustaen-apartament-v-borovo-CID368-ID899LA.html#115d97bf77</t>
  </si>
  <si>
    <t>в непосредствена близост до МОЛ България</t>
  </si>
  <si>
    <t>входно антре, кухня, хол, спалня, баня с тоалетна</t>
  </si>
  <si>
    <t>асансьор хладилник интернет пералня</t>
  </si>
  <si>
    <t>Прекрасен ДВУСТАЕН апартамент в кв. Борово</t>
  </si>
  <si>
    <t>https://www.olx.bg/ad/prekrasen-dvustaen-apartament-v-kv-borovo-CID368-ID8lmCh.html#115d97bf77</t>
  </si>
  <si>
    <t>хол с кухненски бокс, просторна спалня, тераса, баня и тоалетна</t>
  </si>
  <si>
    <t>асансьор готварска печка хладилник интернет миялна пералня саниран телевизор</t>
  </si>
  <si>
    <t>3-стаен кв.Борово</t>
  </si>
  <si>
    <t>https://www.olx.bg/ad/3-staen-kv-borovo-CID368-ID8igvi.html#115d97bf77</t>
  </si>
  <si>
    <t>XBOX - 089 398 9036</t>
  </si>
  <si>
    <t>в близост до Топлофикация</t>
  </si>
  <si>
    <t>хол, една преходна и една непреходна спалня, кухня, баня и тоалетна отделно, един открит и един остъклен балкон</t>
  </si>
  <si>
    <t>асансьор паркинг видеонаблюдение</t>
  </si>
  <si>
    <t>Тристаен апартамент Борово</t>
  </si>
  <si>
    <t>https://www.olx.bg/ad/tristaen-apartament-borovo-CID368-ID7FRGz.html#115d97bf77;promoted</t>
  </si>
  <si>
    <t> Състои се от кухня , хол, спалня</t>
  </si>
  <si>
    <t>https://www.olx.bg/ad/dvustaen-borovo-obzaveden-CID368-ID7E84u.html#115d97bf77</t>
  </si>
  <si>
    <t>просторен хол, отделна кухна, спалня, баня с тоалетна и две тераси</t>
  </si>
  <si>
    <t>В близост до училище, спирка на градски транспорт, медицински център, офис на Еконт и детска градина</t>
  </si>
  <si>
    <t>https://www.olx.bg/ad/tristaen-borovo-obzaveden-CID368-ID7Ihqj.html#115d97bf77</t>
  </si>
  <si>
    <t>входно антре, модерен хол с кухненски бокс и трапезария, две уютни спални, баня с тоалетна и душ кабина и просторна тераса</t>
  </si>
  <si>
    <t>В близост до спирки на градски транспорт, детска градина, парк и множество магазини</t>
  </si>
  <si>
    <t>асансьор гараж готварска печка хладилник интернет пералня саниран телевизор</t>
  </si>
  <si>
    <t>Под наем двустаен апартамент</t>
  </si>
  <si>
    <t>https://www.olx.bg/ad/pod-naem-dvustaen-apartament-CID368-ID8kBSb.html#115d97bf77</t>
  </si>
  <si>
    <t>Кухня с трапезария и хол, голяма спалня, баня, тоалетна, два остъклени балкона, мазе</t>
  </si>
  <si>
    <t>Източно </t>
  </si>
  <si>
    <t>до пазар Борово</t>
  </si>
  <si>
    <t>асансьор готварска печка хладилник климатик миялна пералня сушилня</t>
  </si>
  <si>
    <t>Коцева - 089 927 7506</t>
  </si>
  <si>
    <t>Нова Обява 2ст Борово</t>
  </si>
  <si>
    <t>https://www.olx.bg/ad/nova-obyava-2st-borovo-CID368-ID8hQkP.html#115d97bf77</t>
  </si>
  <si>
    <t>Тристаен апартамент, ж.к. Борово</t>
  </si>
  <si>
    <t>https://www.olx.bg/ad/tristaen-apartament-zh-k-borovo-CID368-ID8h1LA.html#115d97bf77</t>
  </si>
  <si>
    <t>в близост до МОЛ България , множество спирки на градски транспорт, супер маркет, а достъпът до всяка точко на столицата е максимално улеснен, посредством бул. България и Околовръстен път</t>
  </si>
  <si>
    <t>входно антре, хол с кухненски бокс и трапезария, две спални , дрешник , баня с тоалетна и тоалетна</t>
  </si>
  <si>
    <t>асансьор готварска печка хладилник интернет пералня портиер охрана саниран</t>
  </si>
  <si>
    <t>ЛУКС!! 3-Стаен в кв.Борово</t>
  </si>
  <si>
    <t>https://www.olx.bg/ad/luks-3-staen-v-kv-borovo-CID368-ID8mGMd.html#115d97bf77</t>
  </si>
  <si>
    <t>Васил - 087 665 5785</t>
  </si>
  <si>
    <t>асансьор гараж хладилник интернет климатик миялна паркинг пералня сушилня телевизор видеонаблюдение</t>
  </si>
  <si>
    <t>2-стаен апартамент, БОРОВО ; ВСИЧКО ПО ПОРЪЧКА - ПОД НАЕМ</t>
  </si>
  <si>
    <t>https://www.olx.bg/ad/2-staen-apartament-borovo-vsichko-po-porachka-pod-naem-CID368-ID8mGAk.html#115d97bf77</t>
  </si>
  <si>
    <t>асансьор гараж готварска печка хладилник интернет климатик миялна паркинг пералня портиер охрана саниран сушилня телевизор</t>
  </si>
  <si>
    <t>Тристаен апартамент в ж.к. Борово</t>
  </si>
  <si>
    <t>https://www.olx.bg/ad/tristaen-apartament-v-zh-k-borovo-CID368-ID7KN63.html#115d97bf77</t>
  </si>
  <si>
    <t>две спални, хол, кухня</t>
  </si>
  <si>
    <t>95 </t>
  </si>
  <si>
    <t>асансьор готварска печка хладилник пералня саниран телевизор</t>
  </si>
  <si>
    <t>Борово двустаен апартамент обзаведен</t>
  </si>
  <si>
    <t>https://www.olx.bg/ad/borovo-dvustaen-apartament-obzaveden-CID368-ID8mFXj.html#115d97bf77</t>
  </si>
  <si>
    <t>Имоти Василев - 088 706 9908</t>
  </si>
  <si>
    <t>Състои се от: кухня, хол, спалня, баня с тоалетна и закрита тераса</t>
  </si>
  <si>
    <t>асансьор пералня готварска печка климатик хладилник</t>
  </si>
  <si>
    <t>https://www.olx.bg/ad/dvustaen-imot-v-kv-borovo-CID368-ID7S7A3.html#115d97bf77</t>
  </si>
  <si>
    <t>входно антре, две напълно самостоятелни спални, просторна тераса към едната, кухня с кът за хранене и усвоена тераса и баня и тоалетна</t>
  </si>
  <si>
    <t>Южно </t>
  </si>
  <si>
    <t>асансьор готварска печка хладилник интернет паркинг саниран телевизор</t>
  </si>
  <si>
    <t>Тристаен имот в кв.Борово</t>
  </si>
  <si>
    <t>https://www.olx.bg/ad/tristaen-imot-v-kv-borovo-CID368-ID82lsM.html#adcc022d1f</t>
  </si>
  <si>
    <t>в близост до спирки на градски транспорт,училище ,детски градини, МОЛ България и множество магазини</t>
  </si>
  <si>
    <t>всекидневна с кухненски бокс и трапезарна част, две самостоятелни спални, баня с тоалетна и отделно тоалетна</t>
  </si>
  <si>
    <t>https://www.olx.bg/ad/dvustaen-imot-v-kv-borovo-CID368-ID7Ts6V.html#adcc022d1f</t>
  </si>
  <si>
    <t>западно </t>
  </si>
  <si>
    <t> антре, хол с кухненски кът с излаз на тераса , спалня с излаз на тераса и баня с тоалетна</t>
  </si>
  <si>
    <t>асансьор хладилник интернет климатик пералня саниран телевизор</t>
  </si>
  <si>
    <t>https://www.olx.bg/ad/dvustaen-borovo-CID368-ID8ifzo.html#adcc022d1f</t>
  </si>
  <si>
    <t>входно антре, кухня, хол, спалня, тоалетна, баня и тоалетна, три тераси</t>
  </si>
  <si>
    <t>Двустаен апартамент в кв.Борово</t>
  </si>
  <si>
    <t>https://www.olx.bg/ad/dvustaen-apartament-v-kv-borovo-CID368-ID8mFrC.html#adcc022d1f</t>
  </si>
  <si>
    <t>Марк - 088 939 3397</t>
  </si>
  <si>
    <t>източно</t>
  </si>
  <si>
    <t>кухня с усвоена тераса, хол с тераса, спалня, баня с тоалетна и гардеробна</t>
  </si>
  <si>
    <t>https://www.olx.bg/ad/dvustaen-ap-zhk-borovo-CID368-ID8jinF.html#adcc022d1f</t>
  </si>
  <si>
    <t>в близост до МОЛ България , множество спирки на градски транспорт, супер маркет, търговски център и зона за спорт и отдих</t>
  </si>
  <si>
    <t>входно антре, хол , кухня, спалня , баня с тоалетна и две тераси</t>
  </si>
  <si>
    <t>https://www.olx.bg/ad/dvustaen-imot-v-kv-borovo-CID368-ID7Q8AT.html#adcc022d1f</t>
  </si>
  <si>
    <t>В близост до централни пътни артерии, спирки на градски транспорт, Мол България, училища, детски градини, хипермаркети, магазини, заведения</t>
  </si>
  <si>
    <t>Разполага с дневна, самостоятелна кухня, спалня (две спални), огромна тераса, баня, самостоятелна тоалетна, коридор</t>
  </si>
  <si>
    <t>асансьор готварска печка хладилник климатик пералня саниран</t>
  </si>
  <si>
    <t>2-стаен в София-Борово площ 55 цена 570</t>
  </si>
  <si>
    <t>https://www.olx.bg/ad/2-staen-v-sofiya-borovo-plosch-55-tsena-570-CID368-ID8liq0.html#adcc022d1f</t>
  </si>
  <si>
    <t>Тихомир Бранков - 088 866 1624</t>
  </si>
  <si>
    <t>https://www.olx.bg/ad/borovo-dvustaen-apartament-obzaveden-CID368-ID8mcND.html#adcc022d1f</t>
  </si>
  <si>
    <t>асансьор пералня готварска печка интернет климатик хладилник телевизор</t>
  </si>
  <si>
    <t>две стаи - хол с кухня и спалня, баня с тоалетна</t>
  </si>
  <si>
    <t>В близост са разположени множество търговски обекти, заведения за хранене и развлечение, зони за отдих и спорт, спирки на градски транспорт</t>
  </si>
  <si>
    <t>Давам под наем голям 2-стаен апартамент в "Борово"</t>
  </si>
  <si>
    <t>https://www.olx.bg/ad/davam-pod-naem-golyam-2-staen-apartament-v-borovo-CID368-ID8iIQC.html#adcc022d1f</t>
  </si>
  <si>
    <t>Георгиев - 0885 14-24-08</t>
  </si>
  <si>
    <t>асансьор готварска печка хладилник интернет пералня саниран</t>
  </si>
  <si>
    <t>югозападно/североизточно</t>
  </si>
  <si>
    <t>хол, спалня, трапезария, кухня, баня с душ, вана и WC, мокро помещение с подвижен душ, бойлер и WC</t>
  </si>
  <si>
    <t>намиращ се в 5-етажна тухлена сграда от 1996 г. (ул. "Браила", 10 апартамента). В близост до кръстовището на булевардите „България” и „Гоце Делчев” (в посока ж. к. „Борово”). Наблизо 2 училища</t>
  </si>
  <si>
    <t>асансьор готварска печка хладилник интернет пералня саниран. самостоятелен истински апартаментен топломер с ежемесечно отчитане на топлинна енергия. първоначален срок 1 година, от собственик. Депозит – 1 наем</t>
  </si>
  <si>
    <t>Тристаен апартамент до булевард България</t>
  </si>
  <si>
    <t>https://www.olx.bg/ad/tristaen-apartament-do-bulevard-balgariya-CID368-ID8lgOq.html#adcc022d1f</t>
  </si>
  <si>
    <t>Омега Консулт - 087 901 1723</t>
  </si>
  <si>
    <t>в близост до спирки на градския транспорт и възлови пътни артерии, денонощни магазини, ресторанти, хипермаркети, места за развлечение и отдих</t>
  </si>
  <si>
    <t>готварска печка хладилник интернет климатик паркинг пералня саниран телевизор</t>
  </si>
  <si>
    <t>Дава под наем, 2-стаен, кв. Борово, обзаведен лукс, 500 лв.</t>
  </si>
  <si>
    <t>https://www.olx.bg/ad/dava-pod-naem-2-staen-kv-borovo-obzaveden-luks-500-lv-CID368-ID8mDu5.html#adcc022d1f</t>
  </si>
  <si>
    <t>Константин - 089 703 7003</t>
  </si>
  <si>
    <t>до ъгъла с ул. Ястребец</t>
  </si>
  <si>
    <t>Нова вградена кухня с ел. уреди - пералня със сушилня, хладилник с фризер, фурна, керамични котлони, абсорбатор. Дневна част и трапезария - маса за хранене с 4 стола, ъглов диван, секция, холна масичка,. Спалня - спалня, нощно шкафче, гардероб. Баня и тоалетна - тер. фаянс, аксесоари. Коридор - теракот, шкаф за обувки.</t>
  </si>
  <si>
    <t>асансьор готварска печка хладилник интернет климатик пералня саниран сушилня</t>
  </si>
  <si>
    <t>Тризонет с паркомясто в Борово</t>
  </si>
  <si>
    <t>https://www.olx.bg/ad/trizonet-s-parkomyasto-v-borovo-CID368-ID8ktiB.html#adcc022d1f</t>
  </si>
  <si>
    <t>в непосредствена близост до спирки на градски транспорт, зони за отдих и спорт, големи търговски обект</t>
  </si>
  <si>
    <t>входно антре, две спални, всекидневна с кухненски бокс и трапезария, баня, тоалетна, мазе, две тераси</t>
  </si>
  <si>
    <t>Да (паркомясто)</t>
  </si>
  <si>
    <t>готварска печка хладилник интернет паркинг пералня саниран</t>
  </si>
  <si>
    <t>Борово двустаен тухла обзаведен с ТЕЦ</t>
  </si>
  <si>
    <t>https://www.olx.bg/ad/borovo-dvustaen-tuhla-obzaveden-s-tets-CID368-ID80tf2.html#adcc022d1f</t>
  </si>
  <si>
    <t>На минути от спирката на трамвай № 7, бул. България и бул. Тодор Каблешков</t>
  </si>
  <si>
    <t>просторна дневна с кухненски бокс и тераса с южно изложение, спалня с южно изложение, баня и тоалетна</t>
  </si>
  <si>
    <t>Нов двустаен обзаведен, с паркомясто</t>
  </si>
  <si>
    <t>https://www.olx.bg/ad/nov-dvustaen-obzaveden-s-parkomyasto-CID368-ID8j8Yr.html#adcc022d1f</t>
  </si>
  <si>
    <t>Петър Бахнев - 088 420 8323</t>
  </si>
  <si>
    <t>антре с дрешник и мокро помещение, баня- тоалетна с душ кабина,хол с бокс и кухненски 'остров', голяма тераса с тента и панорама към Витоша, спалня</t>
  </si>
  <si>
    <t>юг/изток</t>
  </si>
  <si>
    <t>асансьор готварска печка хладилник интернет климатик миялна паркинг пералня телевизор</t>
  </si>
  <si>
    <t>https://www.olx.bg/ad/borovo-dvustaen-apartament-obzaveden-CID368-ID8m9oq.html#adcc022d1f</t>
  </si>
  <si>
    <t>Обединени Български Брокери - 088 412 8335</t>
  </si>
  <si>
    <t>асансьор пералня гараж готварска печка интернет климатик хладилник</t>
  </si>
  <si>
    <t>Комуникативността на района е висока - бърз и лесен достъп до и извън града, както за автомобили, така и за хората, ползващи градски транспорт. Редица хипермаркети, търговски обекти, заведения за хранене, паркове, както и училища и детски градини.</t>
  </si>
  <si>
    <t>Входно преддверие, дневна с кухненски бокс и обособена трапезна част, спалня с излаз към тераса, гардеробна, баня с вана и тоалетна.</t>
  </si>
  <si>
    <t>Двустаен под наем в Борово !</t>
  </si>
  <si>
    <t>https://www.olx.bg/ad/dvustaen-pod-naem-v-borovo-CID368-ID8m98b.html#adcc022d1f</t>
  </si>
  <si>
    <t>в непосредствена близост до детска градина, зони за отдих и спорт, търговски обекти и автобусна спирка , също така детски градини и училища</t>
  </si>
  <si>
    <t>входно антре, кухненски бокс с хол и трапезария, спалня, баня с тоалетна и тераса</t>
  </si>
  <si>
    <t>готварска печка хладилник интернет пералня саниран телевизор</t>
  </si>
  <si>
    <t>https://www.olx.bg/ad/borovo-dvustaen-apartament-obzaveden-CID368-ID8leXO.html#adcc022d1f</t>
  </si>
  <si>
    <t>Намира се на бул. България, до спирка на трамвай и на пешеходно разстояние от метростанция. Близо и до зони за отдих, разходки и спорт, бизнес центрове, супермаркети, училища, детски градини, магазини, спортни центрове, пазари, както и здравни заведения.</t>
  </si>
  <si>
    <t>Входно антре с коридор, дневна, изолирана голяма кухня и кът за хранене, спалня (с много място за съхранение на вещи) и баня с тоалетна.</t>
  </si>
  <si>
    <t>пералня саниран готварска печка паркинг сушилня интернет хладилник телевизор</t>
  </si>
  <si>
    <t>https://www.olx.bg/ad/nova-obyava-2st-borovo-CID368-ID8hD9a.html#adcc022d1f</t>
  </si>
  <si>
    <t>2 ст. апартамент в Борово</t>
  </si>
  <si>
    <t>https://www.olx.bg/ad/2-st-apartament-v-borovo-CID368-ID85jBj.html#adcc022d1f</t>
  </si>
  <si>
    <t>Иво - 098 813 6042</t>
  </si>
  <si>
    <t>в кв. Борово, в близост до МОЛ България, бул. България и бул. Тодор Каблешков</t>
  </si>
  <si>
    <t>https://www.olx.bg/ad/nova-obyava-2st-borovo-CID368-ID8hyif.html#adcc022d1f</t>
  </si>
  <si>
    <t>https://www.olx.bg/ad/nova-obyava-2st-borovo-CID368-ID8hygS.html#adcc022d1f</t>
  </si>
  <si>
    <t>https://www.olx.bg/ad/nova-obyava-2st-borovo-CID368-ID8hwYp.html#adcc022d1f</t>
  </si>
  <si>
    <t> в непосредствена близост до спирки на градски транспорт, зони за отдих и спорт, детски градини и училище, големи и малки търговски обекти</t>
  </si>
  <si>
    <t>https://www.olx.bg/ad/nova-obyava-2st-borovo-CID368-ID8hwIW.html#adcc022d1f</t>
  </si>
  <si>
    <t>https://www.olx.bg/ad/tristaen-apartament-zh-k-borovo-CID368-ID85E9v.html#adcc022d1f</t>
  </si>
  <si>
    <t>в близост до спирки на градски транспорт,училище ,детски градини и МОЛ България</t>
  </si>
  <si>
    <t>Първо ниво : хол, кухненски бокс и тоалетна. Второ ниво : две спални, баня с тоалента и две тераси</t>
  </si>
  <si>
    <t>https://www.olx.bg/ad/dvustaen-borovo-CID368-ID8gvrS.html#adcc022d1f</t>
  </si>
  <si>
    <t>входно антре, хол с кухненски бокс и трепезария, спалня, баня и тоалетна, мокро помещение, две тераси</t>
  </si>
  <si>
    <t>2 стаен апартамент Борово</t>
  </si>
  <si>
    <t>https://www.olx.bg/ad/2-staen-apartament-borovo-CID368-ID8hePF.html#adcc022d1f</t>
  </si>
  <si>
    <t>Георги - 088 834 5841</t>
  </si>
  <si>
    <t>в близост до бул. България, спирки на градски транспорт, супермаркети, заведения и други</t>
  </si>
  <si>
    <t>асансьор готварска печка хладилник интернет пералня саниран телевизор видеонаблюдение</t>
  </si>
  <si>
    <t>https://www.olx.bg/ad/tristaen-apartament-borovo-CID368-ID8lcKD.html#adcc022d1f</t>
  </si>
  <si>
    <t>Милан Конев - 087 699 2335</t>
  </si>
  <si>
    <t>находящ се на бул. 'България'</t>
  </si>
  <si>
    <t>просторна дневна с трапезария и кухня, две спални, баня с тоалетна и тераса</t>
  </si>
  <si>
    <t>готварска печка хладилник интернет климатик пералня телевизор</t>
  </si>
  <si>
    <t>Тристаен ап. жк. Борово</t>
  </si>
  <si>
    <t>https://www.olx.bg/ad/tristaen-ap-zhk-borovo-CID368-ID8kuya.html#adcc022d1f</t>
  </si>
  <si>
    <t>в непосредствена близост до супер маркет, детска градина и спирки на градски транспорт</t>
  </si>
  <si>
    <t>входно антре, хол с кухня и трапезария , две спални , баня с тоалетна и тераса</t>
  </si>
  <si>
    <t>готварска печка хладилник интернет пералня портиер охрана саниран</t>
  </si>
  <si>
    <t>https://www.olx.bg/ad/dvustaen-ap-zhk-borovo-CID368-ID8kuPo.html#adcc022d1f</t>
  </si>
  <si>
    <t>входно антре, хол с кухня , спалня , баня с тоалетна и тераса</t>
  </si>
  <si>
    <t>Луксозен обширен напълно обзаведен светъл топъл кв.Борово</t>
  </si>
  <si>
    <t>https://www.olx.bg/ad/luksozen-obshiren-napalno-obzaveden-svetal-topal-kv-borovo-CID368-ID8m5wR.html#adcc022d1f</t>
  </si>
  <si>
    <t>Георги Георгиев - 088 889 9719</t>
  </si>
  <si>
    <t>в близост, до бул.България</t>
  </si>
  <si>
    <t>входно антре, кухненски бокс с трапезарна част функционално свързан с дневаната и балкон, непреходна спалня, баня и тоалетна</t>
  </si>
  <si>
    <t>асансьор готварска печка хладилник климатик миялна пералня саниран</t>
  </si>
  <si>
    <t>Обзаведен обширен светъл топъл апартамент- мезонет в Борово</t>
  </si>
  <si>
    <t>https://www.olx.bg/ad/obzaveden-obshiren-svetal-topal-apartament-mezonet-v-borovo-CID368-ID8kjfQ.html#adcc022d1f</t>
  </si>
  <si>
    <t>в близост до комуникации, в тухлена сграда от 2006год</t>
  </si>
  <si>
    <t>I-во ниво: антре, кухня с трапезария, отделно хол, панорамна тераса, тоалетна,стълби към 2-ро ниво; II-ро ниво: две самостоятелни спални - едната с кабинет (трета спалня), баня и отделно тоалетна, мокро</t>
  </si>
  <si>
    <t>ЮГ/Югозапад</t>
  </si>
  <si>
    <t>Не (може да се наеме)</t>
  </si>
  <si>
    <t>асансьор готварска печка хладилник климатик миялна пералня</t>
  </si>
  <si>
    <t>Двустаен ап. ж.к. Борово</t>
  </si>
  <si>
    <t>https://www.olx.bg/ad/dvustaen-ap-zh-k-borovo-CID368-ID8icu4.html#adcc022d1f</t>
  </si>
  <si>
    <t>в близост до МОЛ България, спирки на градски транспорт, супер маркет и зона за спорт и отдих</t>
  </si>
  <si>
    <t>входно антре, хол с кухненски бокс, спалня , баня с тоалетна и тераса</t>
  </si>
  <si>
    <t>Тристаен под наем в Борово</t>
  </si>
  <si>
    <t>https://www.olx.bg/ad/tristaen-pod-naem-v-borovo-CID368-ID8my9B.html#adcc022d1f</t>
  </si>
  <si>
    <t>в близост до спирки на градски транспорт, хипермаркети, детска градина, поща</t>
  </si>
  <si>
    <t>хол с кухня, баня с тоалетна, две спални и усвоена тераса</t>
  </si>
  <si>
    <t>асансьор готварска печка хладилник интернет пералня телевизор</t>
  </si>
  <si>
    <t>2-стаен апартамент Борово</t>
  </si>
  <si>
    <t>https://www.olx.bg/ad/2-staen-apartament-borovo-CID368-ID8fBQl.html#adcc022d1f</t>
  </si>
  <si>
    <t>антре, хол с кухненски кът с излаз на тераса , спалня с излаз на тераса и баня с тоалетна</t>
  </si>
  <si>
    <t>асансьор готварска печка хладилник интернет миялна паркинг пералня саниран сушилня телевизор видеонаблюдение</t>
  </si>
  <si>
    <t>https://www.olx.bg/ad/dvustaen-apartament-v-kv-borovo-CID368-ID8mxV3.html#adcc022d1f</t>
  </si>
  <si>
    <t>Никол - 088 941 0217</t>
  </si>
  <si>
    <t>в близост има училище, детска градина и два хипермаркета</t>
  </si>
  <si>
    <t>югоизточно </t>
  </si>
  <si>
    <t>коридор, всекидневна с кухненски бокс, спалня, мокро помещение, баня с тоалетна и тераса</t>
  </si>
  <si>
    <t>https://www.olx.bg/ad/dvustaen-ap-zhk-borovo-CID368-ID8lbgM.html#adcc022d1f</t>
  </si>
  <si>
    <t>в близост до спирки на градски транспорт, супер маркет и зона за спорт и отдих</t>
  </si>
  <si>
    <t>входно антре, хол , кухня , спалня , баня с тоалетна</t>
  </si>
  <si>
    <t>3-стаен в София-Борово площ 110 цена 700</t>
  </si>
  <si>
    <t>https://www.olx.bg/ad/3-staen-v-sofiya-borovo-plosch-110-tsena-700-CID368-ID8gOO5.html#adcc022d1f</t>
  </si>
  <si>
    <t>в жк. "Борово", на много комуникативно място в близост до спирка на трамвай номер 7 , магазини, детска градини, училища и мол "България"</t>
  </si>
  <si>
    <t>https://www.olx.bg/ad/2-st-apartament-v-borovo-CID368-ID7OX82.html#1d1d10bb1a</t>
  </si>
  <si>
    <t>в близост до спирки на градския транспорт, магазини</t>
  </si>
  <si>
    <t>3 ст. апартамент в Борово</t>
  </si>
  <si>
    <t>https://www.olx.bg/ad/3-st-apartament-v-borovo-CID368-ID85IOp.html#1d1d10bb1a</t>
  </si>
  <si>
    <t>Състои се от хол с кухненски бокс и трапезаря, две спалнии, баня с тоалетна, коридор и тераса</t>
  </si>
  <si>
    <t>https://www.olx.bg/ad/2-st-apartament-v-borovo-CID368-ID7OX3G.html#1d1d10bb1a</t>
  </si>
  <si>
    <t>всекидневна с напълно оборудван кухненски бокс, спалня с тераса, антре, баня и тоалетна</t>
  </si>
  <si>
    <t>https://www.olx.bg/ad/2-st-apartament-v-borovo-CID368-ID7OX4j.html#1d1d10bb1a</t>
  </si>
  <si>
    <t>Непреходен апартамент, хол, спалня, трапезария усвоен балкон , самостоятелни тоалетна и баня, голям дрешник, остъклен балкон с плъзгаща дограма към хола</t>
  </si>
  <si>
    <t> В радиус на 5 минути са 20 ДКЦ, Била, Фантастико, Лидл, Кауфланд, детска градина, училище и транспорт</t>
  </si>
  <si>
    <t>https://www.olx.bg/ad/3-st-apartament-v-borovo-CID368-ID7OXj9.html#1d1d10bb1a</t>
  </si>
  <si>
    <t>Две спални, хол, кухня, баня и тоалетна отделно</t>
  </si>
  <si>
    <t>юг/запад</t>
  </si>
  <si>
    <t>https://www.olx.bg/ad/3-st-apartament-v-borovo-CID368-ID7OXjG.html#1d1d10bb1a</t>
  </si>
  <si>
    <t>https://www.olx.bg/ad/2-st-apartament-v-borovo-CID368-ID76hkh.html#1d1d10bb1a</t>
  </si>
  <si>
    <t>Апартамента се състои от хол с кухненски бокс, спалня, балкон, мокро помещение - тоалетна и баня с тоалетна</t>
  </si>
  <si>
    <t>3-стаен в София-Борово площ 95 цена 650</t>
  </si>
  <si>
    <t>https://www.olx.bg/ad/3-staen-v-sofiya-borovo-plosch-95-tsena-650-CID368-ID8iTDU.html#1d1d10bb1a</t>
  </si>
  <si>
    <t>Office_BHC_eh - 
098 813 6042</t>
  </si>
  <si>
    <t>Хол-трапезария, две спални, две бани, стая дрешник, голяма тераса</t>
  </si>
  <si>
    <t>Дава под наем 2-стаен гр. София - Борово 60m²</t>
  </si>
  <si>
    <t>https://www.olx.bg/ad/dava-pod-naem-2-staen-gr-sofiya-borovo-60m-CID368-ID8mxsl.html#1d1d10bb1a</t>
  </si>
  <si>
    <t>Продиджи - 
088 331 3332</t>
  </si>
  <si>
    <t>Жилището се състои от коридор, дневна с кухненска част, самостоятелна стая, баня и две тераси</t>
  </si>
  <si>
    <t>https://www.olx.bg/ad/2-st-apartament-v-borovo-CID368-ID7vJN2.html#1d1d10bb1a</t>
  </si>
  <si>
    <t>южен </t>
  </si>
  <si>
    <t>В близост до пазара на Борово 20 поликлиника, спирки на градския транспорт и др</t>
  </si>
  <si>
    <t>2 ст апартамент в Борово</t>
  </si>
  <si>
    <t>https://www.olx.bg/ad/2-st-apartament-v-borovo-CID368-ID7OVWR.html#1d1d10bb1a</t>
  </si>
  <si>
    <t>https://www.olx.bg/ad/2-st-apartament-v-borovo-CID368-ID85Ip1.html#1d1d10bb1a</t>
  </si>
  <si>
    <t>в близост до бул. България</t>
  </si>
  <si>
    <t>Югоизточно </t>
  </si>
  <si>
    <t>Просторен хол, с кухня и трапезария в общо помещение, две спални, баня с тоалетна и отделно тоалетна, килер</t>
  </si>
  <si>
    <t>64 </t>
  </si>
  <si>
    <t>https://www.olx.bg/ad/2-st-apartament-v-borovo-CID368-ID7OX3m.html#1d1d10bb1a</t>
  </si>
  <si>
    <t>Борово тристаен апартамент частично обзаведен</t>
  </si>
  <si>
    <t>https://www.olx.bg/ad/borovo-tristaen-apartament-chastichno-obzaveden-CID368-ID8iXaL.html#1d1d10bb1a</t>
  </si>
  <si>
    <t>Кухня, дневна с преходна спалня, отделна спалня, баня и тоалетна отделно, и две тераси</t>
  </si>
  <si>
    <t>ЮГ/ЗАПАД</t>
  </si>
  <si>
    <t>Намира се на ул. Невестина скала. В близост до спирки на обществен транспорт, 34 СУ "Стою Шишков", ДГ 8, медицински центрове и разнообразни търговски обекти</t>
  </si>
  <si>
    <t>Полуобзаведен</t>
  </si>
  <si>
    <t>Тристаен апартамент в ж.к.Борово</t>
  </si>
  <si>
    <t>https://www.olx.bg/ad/tristaen-apartament-v-zh-k-borovo-CID368-ID897ay.html#1d1d10bb1a</t>
  </si>
  <si>
    <t>близо до бул. България</t>
  </si>
  <si>
    <t>входно антре, две спални, холс кухня, баня с тоалетна, два балкона</t>
  </si>
  <si>
    <t>асансьор интернет саниран</t>
  </si>
  <si>
    <t>Новообзаведен ТРИСТАЕН апартамент в кв. Борово</t>
  </si>
  <si>
    <t>https://www.olx.bg/ad/novoobzaveden-tristaen-apartament-v-kv-borovo-CID368-ID8dAVq.html#1d1d10bb1a</t>
  </si>
  <si>
    <t>асансьор готварска печка хладилник пералня</t>
  </si>
  <si>
    <t>просторен хол с кухненски бокс, две самостоятелни спални, баня с тоалетна, входно антре и тераса</t>
  </si>
  <si>
    <t>Борово, Двустаен</t>
  </si>
  <si>
    <t>https://www.olx.bg/ad/borovo-dvustaen-CID368-ID8faXk.html#1d1d10bb1a</t>
  </si>
  <si>
    <t>в близост до спирки на градски транспорт, големи и малки търговски обекти, заведения, училище</t>
  </si>
  <si>
    <t>входно антре, кухненски бокс с хол, спалня, баня с тоалетна, тераса</t>
  </si>
  <si>
    <t>https://www.olx.bg/ad/dvustaen-ap-zh-k-borovo-CID368-ID8j1Be.html#1d1d10bb1a</t>
  </si>
  <si>
    <t>в непосредствена близост до МОЛ България , супер маркет, детска градина и спирки на градски транспорт</t>
  </si>
  <si>
    <t>входно антре, хол , кухня , спалня , баня с тоалетна и остъклен балкон</t>
  </si>
  <si>
    <t>МОДЕРЕН Двустаен апартамент в кв. Борово</t>
  </si>
  <si>
    <t>https://www.olx.bg/ad/moderen-dvustaen-apartament-v-kv-borovo-CID368-ID8ae8S.html#1d1d10bb1a</t>
  </si>
  <si>
    <t>Ивайло Тотев - +359 888651294</t>
  </si>
  <si>
    <t>хол с кухненски бокс, спалня, баня с тоалетна, тераса и входно антре</t>
  </si>
  <si>
    <t>асансьор готварска печка хладилник климатик пералня портиер</t>
  </si>
  <si>
    <t>Тристаен , Борово</t>
  </si>
  <si>
    <t>https://www.olx.bg/ad/tristaen-borovo-CID368-ID8lyEX.html#1d1d10bb1a</t>
  </si>
  <si>
    <t>хол с кухня, баня с тоалетна, 2спални, тераса</t>
  </si>
  <si>
    <t>2-стаен в София-Борово площ 55 цена 540</t>
  </si>
  <si>
    <t>https://www.olx.bg/ad/2-staen-v-sofiya-borovo-plosch-55-tsena-540-CID368-ID8l7Sx.html#1d1d10bb1a</t>
  </si>
  <si>
    <t>ДВУСТАЕН апартамент в кв. Борово</t>
  </si>
  <si>
    <t>https://www.olx.bg/ad/dvustaen-apartament-v-kv-borovo-CID368-ID8m0R7.html#1d1d10bb1a</t>
  </si>
  <si>
    <t>изток/юг</t>
  </si>
  <si>
    <t>Тристаен апартамент в кв. Борово</t>
  </si>
  <si>
    <t>https://www.olx.bg/ad/tristaen-apartament-v-kv-borovo-CID368-ID8ly6f.html#1d1d10bb1a</t>
  </si>
  <si>
    <t>Таня Миланова - 087 531 4622</t>
  </si>
  <si>
    <t>в близост до кръстовището на булевардите „България” и „Гоце Делчев”, спирки на трамвай 7, автобуси 64,304,204,73,102,83, тролеи 2, 9 , хранителни магазини, заведения, две училища и др</t>
  </si>
  <si>
    <t>югозапад/североизток</t>
  </si>
  <si>
    <t>РVС</t>
  </si>
  <si>
    <t>входно антре с коридор, кухня с трапезария, хол, спалня, две бани, тераса</t>
  </si>
  <si>
    <t>готварска печка хладилник пералня</t>
  </si>
  <si>
    <t>https://www.olx.bg/ad/dvustaen-borovo-CID368-ID89YKV.html#1d1d10bb1a</t>
  </si>
  <si>
    <t>входно антре, хол с кухненски бокс, спалня, баня и тоалетна</t>
  </si>
  <si>
    <t>https://www.olx.bg/ad/dvustaen-borovo-CID368-ID8a4fR.html#a53358dda6</t>
  </si>
  <si>
    <t>входно антре, хол, кухня, спалня, баня и тоалетна</t>
  </si>
  <si>
    <t>Двустаен апартамент, Борово, Обзаведен</t>
  </si>
  <si>
    <t>https://www.olx.bg/ad/dvustaen-apartament-borovo-obzaveden-CID368-ID8gvqa.html#a53358dda6</t>
  </si>
  <si>
    <t>Двустаен апартамент кв.Борово</t>
  </si>
  <si>
    <t>https://www.olx.bg/ad/dvustaen-apartament-kv-borovo-CID368-ID8icKj.html#a53358dda6</t>
  </si>
  <si>
    <t>асансьор хладилник интернет климатик миялна пералня телевизор</t>
  </si>
  <si>
    <t>в близост до множество магазини, ключови булеварди, спирки на градски транспорт и др</t>
  </si>
  <si>
    <t>Двустаен апартамент, Борово, Обзаведен апартамент</t>
  </si>
  <si>
    <t>https://www.olx.bg/ad/dvustaen-apartament-borovo-obzaveden-apartament-CID368-ID8gvXw.html#a53358dda6</t>
  </si>
  <si>
    <t>Двустаен, Борово, Лукс</t>
  </si>
  <si>
    <t>https://www.olx.bg/ad/dvustaen-borovo-luks-CID368-ID8eQRZ.html#a53358dda6</t>
  </si>
  <si>
    <t>в близост до голям хипермаркет, детска градина, зони за отдих и спорт, спирки на градски транспорт, бул. България</t>
  </si>
  <si>
    <t>https://www.olx.bg/ad/dvustaen-apartament-borovo-CID368-ID8gLPR.html#a53358dda6</t>
  </si>
  <si>
    <t>асансьор готварска печка хладилник интернет саниран телевизор</t>
  </si>
  <si>
    <t>Тристаен, Борово с ГАРАЖ</t>
  </si>
  <si>
    <t>https://www.olx.bg/ad/tristaen-borovo-s-garazh-CID368-ID89lSW.html#a53358dda6</t>
  </si>
  <si>
    <t>в близост до бул. България, множество търговски обекти, зони за отдих и спорт, бъдеща метростанция</t>
  </si>
  <si>
    <t>входно антре, хол с кухненски бокс, две спални, баня и тоалетна, самостоятелна тоалетна, две тераси, мокро помещение</t>
  </si>
  <si>
    <t>ЮГ</t>
  </si>
  <si>
    <t>асансьор гараж готварска печка хладилник интернет климатик пералня саниран телевизор</t>
  </si>
  <si>
    <t>https://www.olx.bg/ad/tristaen-borovo-CID368-ID8fzda.html#a53358dda6</t>
  </si>
  <si>
    <t>в близост до бул. България, множество големи и малки търговски обекти, зони за отдих и спорт, спирки на градски транспорт</t>
  </si>
  <si>
    <t>входно антре, хол, кухненски бокс, две спални, баня и тоалетна, самостоятелна тоалетна</t>
  </si>
  <si>
    <t>https://www.olx.bg/ad/dvustaen-borovo-CID368-ID8eRAK.html#a53358dda6</t>
  </si>
  <si>
    <t>58 </t>
  </si>
  <si>
    <t>https://www.olx.bg/ad/2-st-apartament-v-borovo-CID368-ID85fpn.html#a53358dda6</t>
  </si>
  <si>
    <t>Просторна всекидневна с оборудвана кухня, мека мебел, всички уреди. Спалня с голям гардероб, тоалетка , скрин, 2 нощни шкафчета</t>
  </si>
  <si>
    <t>в близост до пазара Борово</t>
  </si>
  <si>
    <t>https://www.olx.bg/ad/2-st-apartament-v-borovo-CID368-ID85cZD.html#a53358dda6</t>
  </si>
  <si>
    <t>https://www.olx.bg/ad/3-st-apartament-v-borovo-CID368-ID6TbUT.html#a53358dda6</t>
  </si>
  <si>
    <t>Две смостоятелни спални, хол с трапезария и кухненски бокс</t>
  </si>
  <si>
    <t>https://www.olx.bg/ad/dvustaen-borovo-CID368-ID8g6wp.html#a53358dda6</t>
  </si>
  <si>
    <t>входно антре, хол с кухненски бокс, спалня, баня и тоалетна, тераса с изглед към градината</t>
  </si>
  <si>
    <t>асансьор готварска печка хладилник интернет климатик миялна пералня портиер охрана саниран телевизор видеонаблюдение. В цената са включени входни такси, интернет и кабелна телевизия</t>
  </si>
  <si>
    <t>https://www.olx.bg/ad/tristaen-borovo-CID368-ID8g7Gk.html#a53358dda6</t>
  </si>
  <si>
    <t>входно антре, кухня, хол, две спални, баня и тоалетна, мокро помещение, мазе, тераса</t>
  </si>
  <si>
    <t>Текущите обяви за Борово са ~140 на брой. Извадката тук включва &gt;70% от тях и би трябвало да ни даде добра картина на наемите в квартала.</t>
  </si>
</sst>
</file>

<file path=xl/styles.xml><?xml version="1.0" encoding="utf-8"?>
<styleSheet xmlns="http://schemas.openxmlformats.org/spreadsheetml/2006/main">
  <numFmts count="1">
    <numFmt numFmtId="164" formatCode="#,##0.00\ [$€-484]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F34"/>
      <name val="Calibri"/>
      <family val="2"/>
      <scheme val="minor"/>
    </font>
    <font>
      <sz val="11"/>
      <color rgb="FF002F34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F34"/>
      <name val="Arial"/>
      <family val="2"/>
    </font>
    <font>
      <sz val="11"/>
      <color rgb="FF002F34"/>
      <name val="Arial"/>
      <family val="2"/>
    </font>
    <font>
      <sz val="11"/>
      <color rgb="FF002F3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164" fontId="0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</cellXfs>
  <cellStyles count="2">
    <cellStyle name="Normal" xfId="0" builtinId="0"/>
    <cellStyle name="Warning Text" xfId="1" builtin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6"/>
  <sheetViews>
    <sheetView zoomScale="70" zoomScaleNormal="70" workbookViewId="0">
      <selection activeCell="AG3" sqref="AG3"/>
    </sheetView>
  </sheetViews>
  <sheetFormatPr defaultRowHeight="14.4"/>
  <cols>
    <col min="1" max="1" width="45.109375" style="2" customWidth="1"/>
    <col min="2" max="2" width="14.44140625" style="2" customWidth="1"/>
    <col min="3" max="3" width="50.33203125" style="2" customWidth="1"/>
    <col min="4" max="4" width="18.44140625" style="2" customWidth="1"/>
    <col min="5" max="5" width="34.77734375" style="2" customWidth="1"/>
    <col min="6" max="6" width="13.21875" style="2" customWidth="1"/>
    <col min="7" max="7" width="16.88671875" style="2" customWidth="1"/>
    <col min="8" max="8" width="16.21875" style="2" customWidth="1"/>
    <col min="9" max="9" width="15.21875" style="2" customWidth="1"/>
    <col min="10" max="10" width="12.6640625" style="2" customWidth="1"/>
    <col min="11" max="11" width="16.109375" style="2" customWidth="1"/>
    <col min="12" max="12" width="37.21875" style="2" customWidth="1"/>
    <col min="13" max="13" width="15.33203125" style="2" customWidth="1"/>
    <col min="14" max="14" width="13.21875" style="2" customWidth="1"/>
    <col min="15" max="15" width="11.44140625" style="2" customWidth="1"/>
    <col min="16" max="16" width="8.88671875" style="2"/>
    <col min="17" max="17" width="12.109375" style="2" customWidth="1"/>
    <col min="18" max="18" width="11.77734375" style="2" customWidth="1"/>
    <col min="19" max="19" width="13.6640625" style="2" customWidth="1"/>
    <col min="20" max="20" width="14.5546875" style="2" customWidth="1"/>
    <col min="21" max="21" width="13.88671875" style="2" customWidth="1"/>
    <col min="22" max="22" width="14.5546875" style="2" customWidth="1"/>
    <col min="23" max="23" width="16.44140625" style="2" customWidth="1"/>
    <col min="24" max="24" width="15.77734375" style="2" customWidth="1"/>
    <col min="25" max="28" width="13.44140625" style="2" customWidth="1"/>
    <col min="29" max="29" width="13.33203125" style="2" customWidth="1"/>
    <col min="30" max="30" width="8.88671875" style="2"/>
    <col min="31" max="31" width="18" style="2" customWidth="1"/>
    <col min="32" max="16384" width="8.88671875" style="2"/>
  </cols>
  <sheetData>
    <row r="1" spans="1:31" ht="27.6" customHeight="1">
      <c r="A1" s="1" t="s">
        <v>46</v>
      </c>
      <c r="B1" s="1" t="s">
        <v>37</v>
      </c>
      <c r="C1" s="1" t="s">
        <v>1</v>
      </c>
      <c r="D1" s="1" t="s">
        <v>27</v>
      </c>
      <c r="E1" s="1" t="s">
        <v>28</v>
      </c>
      <c r="F1" s="1" t="s">
        <v>22</v>
      </c>
      <c r="G1" s="1" t="s">
        <v>23</v>
      </c>
      <c r="H1" s="1" t="s">
        <v>21</v>
      </c>
      <c r="I1" s="1" t="s">
        <v>9</v>
      </c>
      <c r="J1" s="1" t="s">
        <v>2</v>
      </c>
      <c r="K1" s="1" t="s">
        <v>3</v>
      </c>
      <c r="L1" s="1" t="s">
        <v>25</v>
      </c>
      <c r="M1" s="1" t="s">
        <v>29</v>
      </c>
      <c r="N1" s="1" t="s">
        <v>26</v>
      </c>
      <c r="O1" s="1" t="s">
        <v>31</v>
      </c>
      <c r="P1" s="1" t="s">
        <v>8</v>
      </c>
      <c r="Q1" s="1" t="s">
        <v>10</v>
      </c>
      <c r="R1" s="1" t="s">
        <v>11</v>
      </c>
      <c r="S1" s="1" t="s">
        <v>5</v>
      </c>
      <c r="T1" s="1" t="s">
        <v>38</v>
      </c>
      <c r="U1" s="1" t="s">
        <v>6</v>
      </c>
      <c r="V1" s="1" t="s">
        <v>40</v>
      </c>
      <c r="W1" s="1" t="s">
        <v>13</v>
      </c>
      <c r="X1" s="1" t="s">
        <v>14</v>
      </c>
      <c r="Y1" s="1" t="s">
        <v>36</v>
      </c>
      <c r="Z1" s="1" t="s">
        <v>42</v>
      </c>
      <c r="AA1" s="1" t="s">
        <v>43</v>
      </c>
      <c r="AB1" s="1" t="s">
        <v>41</v>
      </c>
      <c r="AC1" s="1" t="s">
        <v>16</v>
      </c>
      <c r="AD1" s="1" t="s">
        <v>18</v>
      </c>
      <c r="AE1" s="1" t="s">
        <v>20</v>
      </c>
    </row>
    <row r="2" spans="1:31" ht="43.2">
      <c r="A2" s="4" t="s">
        <v>69</v>
      </c>
      <c r="B2" s="2" t="s">
        <v>64</v>
      </c>
      <c r="C2" s="2" t="s">
        <v>70</v>
      </c>
      <c r="D2" s="5" t="s">
        <v>71</v>
      </c>
      <c r="E2" s="2" t="s">
        <v>30</v>
      </c>
      <c r="F2" s="2" t="s">
        <v>30</v>
      </c>
      <c r="G2" s="2" t="s">
        <v>30</v>
      </c>
      <c r="H2" s="5">
        <v>77000</v>
      </c>
      <c r="I2" s="5">
        <v>73</v>
      </c>
      <c r="J2" s="5">
        <v>1054.79</v>
      </c>
      <c r="K2" s="2" t="s">
        <v>39</v>
      </c>
      <c r="L2" s="4" t="s">
        <v>72</v>
      </c>
      <c r="M2" s="2" t="s">
        <v>30</v>
      </c>
      <c r="N2" s="2" t="s">
        <v>12</v>
      </c>
      <c r="O2" s="2" t="s">
        <v>12</v>
      </c>
      <c r="P2" s="2">
        <v>11</v>
      </c>
      <c r="Q2" s="2">
        <v>14</v>
      </c>
      <c r="R2" s="2" t="s">
        <v>12</v>
      </c>
      <c r="S2" s="2">
        <v>1984</v>
      </c>
      <c r="T2" s="2" t="s">
        <v>30</v>
      </c>
      <c r="U2" s="2" t="s">
        <v>53</v>
      </c>
      <c r="V2" s="2" t="s">
        <v>30</v>
      </c>
      <c r="W2" s="2" t="s">
        <v>47</v>
      </c>
      <c r="X2" s="2" t="s">
        <v>35</v>
      </c>
      <c r="Y2" s="2" t="s">
        <v>30</v>
      </c>
      <c r="Z2" s="2" t="s">
        <v>30</v>
      </c>
      <c r="AA2" s="2" t="s">
        <v>30</v>
      </c>
      <c r="AB2" s="2" t="s">
        <v>30</v>
      </c>
      <c r="AC2" s="2" t="s">
        <v>17</v>
      </c>
      <c r="AD2" s="2" t="s">
        <v>19</v>
      </c>
      <c r="AE2" s="5" t="s">
        <v>73</v>
      </c>
    </row>
    <row r="3" spans="1:31" ht="86.4">
      <c r="A3" s="4" t="s">
        <v>74</v>
      </c>
      <c r="B3" s="2" t="s">
        <v>64</v>
      </c>
      <c r="C3" s="2" t="s">
        <v>75</v>
      </c>
      <c r="D3" s="5" t="s">
        <v>76</v>
      </c>
      <c r="E3" s="4" t="s">
        <v>79</v>
      </c>
      <c r="F3" s="2" t="s">
        <v>30</v>
      </c>
      <c r="G3" s="2" t="s">
        <v>30</v>
      </c>
      <c r="H3" s="5">
        <v>75912</v>
      </c>
      <c r="I3" s="5">
        <v>63</v>
      </c>
      <c r="J3" s="5">
        <v>1204.95</v>
      </c>
      <c r="K3" s="2" t="s">
        <v>4</v>
      </c>
      <c r="L3" s="4" t="s">
        <v>77</v>
      </c>
      <c r="M3" s="4" t="s">
        <v>78</v>
      </c>
      <c r="N3" s="2" t="s">
        <v>12</v>
      </c>
      <c r="O3" s="2" t="s">
        <v>12</v>
      </c>
      <c r="P3" s="2">
        <v>1</v>
      </c>
      <c r="Q3" s="2">
        <v>5</v>
      </c>
      <c r="R3" s="2" t="s">
        <v>12</v>
      </c>
      <c r="S3" s="2">
        <v>2020</v>
      </c>
      <c r="T3" s="2" t="s">
        <v>30</v>
      </c>
      <c r="U3" s="2" t="s">
        <v>7</v>
      </c>
      <c r="V3" s="2" t="s">
        <v>30</v>
      </c>
      <c r="W3" s="2" t="s">
        <v>47</v>
      </c>
      <c r="X3" s="2" t="s">
        <v>15</v>
      </c>
      <c r="Y3" s="2" t="s">
        <v>30</v>
      </c>
      <c r="Z3" s="2" t="s">
        <v>30</v>
      </c>
      <c r="AA3" s="2" t="s">
        <v>30</v>
      </c>
      <c r="AB3" s="2" t="s">
        <v>30</v>
      </c>
      <c r="AC3" s="2" t="s">
        <v>65</v>
      </c>
      <c r="AD3" s="2" t="s">
        <v>51</v>
      </c>
      <c r="AE3" s="2" t="s">
        <v>30</v>
      </c>
    </row>
    <row r="4" spans="1:31" ht="57.6">
      <c r="A4" s="4" t="s">
        <v>80</v>
      </c>
      <c r="B4" s="2" t="s">
        <v>64</v>
      </c>
      <c r="C4" s="2" t="s">
        <v>81</v>
      </c>
      <c r="D4" s="5" t="s">
        <v>82</v>
      </c>
      <c r="E4" s="4" t="s">
        <v>83</v>
      </c>
      <c r="F4" s="2" t="s">
        <v>30</v>
      </c>
      <c r="G4" s="2" t="s">
        <v>30</v>
      </c>
      <c r="H4" s="5">
        <v>79000</v>
      </c>
      <c r="I4" s="5">
        <v>55</v>
      </c>
      <c r="J4" s="5">
        <v>1436.36</v>
      </c>
      <c r="K4" s="2" t="s">
        <v>4</v>
      </c>
      <c r="L4" s="4" t="s">
        <v>84</v>
      </c>
      <c r="M4" s="2" t="s">
        <v>30</v>
      </c>
      <c r="N4" s="2" t="s">
        <v>12</v>
      </c>
      <c r="O4" s="2" t="s">
        <v>12</v>
      </c>
      <c r="P4" s="2">
        <v>4</v>
      </c>
      <c r="Q4" s="2">
        <v>6</v>
      </c>
      <c r="R4" s="2" t="s">
        <v>12</v>
      </c>
      <c r="S4" s="2">
        <v>2015</v>
      </c>
      <c r="T4" s="2" t="s">
        <v>30</v>
      </c>
      <c r="U4" s="2" t="s">
        <v>7</v>
      </c>
      <c r="V4" s="2" t="s">
        <v>30</v>
      </c>
      <c r="W4" s="2" t="s">
        <v>47</v>
      </c>
      <c r="X4" s="2" t="s">
        <v>35</v>
      </c>
      <c r="Y4" s="2" t="s">
        <v>30</v>
      </c>
      <c r="Z4" s="2" t="s">
        <v>30</v>
      </c>
      <c r="AA4" s="2" t="s">
        <v>30</v>
      </c>
      <c r="AB4" s="2" t="s">
        <v>30</v>
      </c>
      <c r="AC4" s="2" t="s">
        <v>17</v>
      </c>
      <c r="AD4" s="2" t="s">
        <v>19</v>
      </c>
      <c r="AE4" s="2" t="s">
        <v>50</v>
      </c>
    </row>
    <row r="5" spans="1:31" ht="43.2">
      <c r="A5" s="4" t="s">
        <v>85</v>
      </c>
      <c r="B5" s="2" t="s">
        <v>64</v>
      </c>
      <c r="C5" s="2" t="s">
        <v>86</v>
      </c>
      <c r="D5" s="5" t="s">
        <v>87</v>
      </c>
      <c r="E5" s="4" t="s">
        <v>88</v>
      </c>
      <c r="F5" s="2" t="s">
        <v>19</v>
      </c>
      <c r="G5" s="2" t="s">
        <v>30</v>
      </c>
      <c r="H5" s="5">
        <v>75000</v>
      </c>
      <c r="I5" s="5">
        <v>73</v>
      </c>
      <c r="J5" s="5">
        <v>1027.4000000000001</v>
      </c>
      <c r="K5" s="2" t="s">
        <v>4</v>
      </c>
      <c r="L5" s="4" t="s">
        <v>89</v>
      </c>
      <c r="M5" s="4" t="s">
        <v>57</v>
      </c>
      <c r="N5" s="2" t="s">
        <v>12</v>
      </c>
      <c r="O5" s="4" t="s">
        <v>90</v>
      </c>
      <c r="P5" s="2">
        <v>6</v>
      </c>
      <c r="Q5" s="2">
        <v>6</v>
      </c>
      <c r="R5" s="2" t="s">
        <v>91</v>
      </c>
      <c r="S5" s="2">
        <v>1971</v>
      </c>
      <c r="T5" s="2" t="s">
        <v>30</v>
      </c>
      <c r="U5" s="2" t="s">
        <v>52</v>
      </c>
      <c r="V5" s="2" t="s">
        <v>30</v>
      </c>
      <c r="W5" s="2" t="s">
        <v>45</v>
      </c>
      <c r="X5" s="2" t="s">
        <v>35</v>
      </c>
      <c r="Y5" s="2" t="s">
        <v>30</v>
      </c>
      <c r="Z5" s="2" t="s">
        <v>30</v>
      </c>
      <c r="AA5" s="2" t="s">
        <v>30</v>
      </c>
      <c r="AB5" s="2" t="s">
        <v>30</v>
      </c>
      <c r="AC5" s="2" t="s">
        <v>17</v>
      </c>
      <c r="AD5" s="2" t="s">
        <v>19</v>
      </c>
      <c r="AE5" s="5" t="s">
        <v>60</v>
      </c>
    </row>
    <row r="6" spans="1:31" ht="43.2">
      <c r="A6" s="4" t="s">
        <v>92</v>
      </c>
      <c r="B6" s="2" t="s">
        <v>64</v>
      </c>
      <c r="C6" s="2" t="s">
        <v>93</v>
      </c>
      <c r="D6" s="5" t="s">
        <v>94</v>
      </c>
      <c r="E6" s="4" t="s">
        <v>97</v>
      </c>
      <c r="F6" s="2" t="s">
        <v>30</v>
      </c>
      <c r="G6" s="2" t="s">
        <v>30</v>
      </c>
      <c r="H6" s="5">
        <v>75990</v>
      </c>
      <c r="I6" s="5">
        <v>65</v>
      </c>
      <c r="J6" s="5">
        <v>1169.08</v>
      </c>
      <c r="K6" s="2" t="s">
        <v>4</v>
      </c>
      <c r="L6" s="4" t="s">
        <v>95</v>
      </c>
      <c r="M6" s="2" t="s">
        <v>30</v>
      </c>
      <c r="N6" s="2" t="s">
        <v>12</v>
      </c>
      <c r="O6" s="2" t="s">
        <v>12</v>
      </c>
      <c r="P6" s="2">
        <v>5</v>
      </c>
      <c r="Q6" s="2">
        <v>6</v>
      </c>
      <c r="R6" s="2" t="s">
        <v>12</v>
      </c>
      <c r="S6" s="2">
        <v>1965</v>
      </c>
      <c r="T6" s="4" t="s">
        <v>96</v>
      </c>
      <c r="U6" s="2" t="s">
        <v>52</v>
      </c>
      <c r="V6" s="2" t="s">
        <v>30</v>
      </c>
      <c r="W6" s="2" t="s">
        <v>47</v>
      </c>
      <c r="X6" s="2" t="s">
        <v>15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17</v>
      </c>
      <c r="AD6" s="2" t="s">
        <v>51</v>
      </c>
      <c r="AE6" s="2" t="s">
        <v>50</v>
      </c>
    </row>
  </sheetData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3"/>
  <sheetViews>
    <sheetView tabSelected="1" topLeftCell="A94" zoomScale="85" zoomScaleNormal="85" workbookViewId="0">
      <selection activeCell="A103" sqref="A103:B103"/>
    </sheetView>
  </sheetViews>
  <sheetFormatPr defaultRowHeight="14.4"/>
  <cols>
    <col min="1" max="1" width="45.109375" style="2" customWidth="1"/>
    <col min="2" max="2" width="14.44140625" style="2" customWidth="1"/>
    <col min="3" max="3" width="50.33203125" style="2" customWidth="1"/>
    <col min="4" max="5" width="18.44140625" style="2" customWidth="1"/>
    <col min="6" max="6" width="34.77734375" style="2" customWidth="1"/>
    <col min="7" max="9" width="11.88671875" style="2" customWidth="1"/>
    <col min="10" max="10" width="15.21875" style="2" customWidth="1"/>
    <col min="11" max="11" width="12.6640625" style="2" customWidth="1"/>
    <col min="12" max="12" width="16.109375" style="2" customWidth="1"/>
    <col min="13" max="13" width="37.21875" style="2" customWidth="1"/>
    <col min="14" max="14" width="15.33203125" style="2" customWidth="1"/>
    <col min="15" max="15" width="13.77734375" style="2" customWidth="1"/>
    <col min="16" max="16" width="11.44140625" style="2" customWidth="1"/>
    <col min="17" max="17" width="8.88671875" style="2"/>
    <col min="18" max="18" width="12.109375" style="2" customWidth="1"/>
    <col min="19" max="19" width="11.77734375" style="2" customWidth="1"/>
    <col min="20" max="20" width="13.6640625" style="2" customWidth="1"/>
    <col min="21" max="21" width="13.44140625" style="2" customWidth="1"/>
    <col min="22" max="22" width="15" style="2" customWidth="1"/>
    <col min="23" max="23" width="15.5546875" style="2" customWidth="1"/>
    <col min="24" max="24" width="15.6640625" style="2" customWidth="1"/>
    <col min="25" max="25" width="8.88671875" style="2"/>
    <col min="26" max="26" width="43.77734375" style="2" customWidth="1"/>
    <col min="27" max="16384" width="8.88671875" style="2"/>
  </cols>
  <sheetData>
    <row r="1" spans="1:26" ht="29.4" customHeight="1">
      <c r="A1" s="1" t="s">
        <v>0</v>
      </c>
      <c r="B1" s="1" t="s">
        <v>37</v>
      </c>
      <c r="C1" s="1" t="s">
        <v>1</v>
      </c>
      <c r="D1" s="1" t="s">
        <v>27</v>
      </c>
      <c r="E1" s="1" t="s">
        <v>44</v>
      </c>
      <c r="F1" s="1" t="s">
        <v>28</v>
      </c>
      <c r="G1" s="1" t="s">
        <v>32</v>
      </c>
      <c r="H1" s="1" t="s">
        <v>33</v>
      </c>
      <c r="I1" s="1" t="s">
        <v>34</v>
      </c>
      <c r="J1" s="1" t="s">
        <v>9</v>
      </c>
      <c r="K1" s="1" t="s">
        <v>2</v>
      </c>
      <c r="L1" s="1" t="s">
        <v>3</v>
      </c>
      <c r="M1" s="1" t="s">
        <v>25</v>
      </c>
      <c r="N1" s="1" t="s">
        <v>29</v>
      </c>
      <c r="O1" s="1" t="s">
        <v>26</v>
      </c>
      <c r="P1" s="1" t="s">
        <v>31</v>
      </c>
      <c r="Q1" s="1" t="s">
        <v>8</v>
      </c>
      <c r="R1" s="1" t="s">
        <v>10</v>
      </c>
      <c r="S1" s="1" t="s">
        <v>11</v>
      </c>
      <c r="T1" s="1" t="s">
        <v>5</v>
      </c>
      <c r="U1" s="1" t="s">
        <v>6</v>
      </c>
      <c r="V1" s="1" t="s">
        <v>38</v>
      </c>
      <c r="W1" s="1" t="s">
        <v>13</v>
      </c>
      <c r="X1" s="1" t="s">
        <v>14</v>
      </c>
      <c r="Y1" s="1" t="s">
        <v>18</v>
      </c>
      <c r="Z1" s="1" t="s">
        <v>20</v>
      </c>
    </row>
    <row r="2" spans="1:26" ht="24" customHeight="1">
      <c r="A2" s="4" t="s">
        <v>98</v>
      </c>
      <c r="B2" s="2" t="s">
        <v>99</v>
      </c>
      <c r="C2" s="2" t="s">
        <v>100</v>
      </c>
      <c r="D2" s="4" t="s">
        <v>61</v>
      </c>
      <c r="E2" s="2" t="s">
        <v>30</v>
      </c>
      <c r="F2" s="4" t="s">
        <v>101</v>
      </c>
      <c r="G2" s="4">
        <v>650</v>
      </c>
      <c r="H2" s="2">
        <v>0.51</v>
      </c>
      <c r="I2" s="3">
        <f t="shared" ref="I2:I10" si="0">G2*H2</f>
        <v>331.5</v>
      </c>
      <c r="J2" s="4">
        <v>63</v>
      </c>
      <c r="K2" s="4">
        <v>10.32</v>
      </c>
      <c r="L2" s="2" t="s">
        <v>4</v>
      </c>
      <c r="M2" s="4" t="s">
        <v>66</v>
      </c>
      <c r="N2" s="2" t="s">
        <v>30</v>
      </c>
      <c r="O2" s="2" t="s">
        <v>12</v>
      </c>
      <c r="P2" s="2" t="s">
        <v>12</v>
      </c>
      <c r="Q2" s="2">
        <v>1</v>
      </c>
      <c r="R2" s="2">
        <v>6</v>
      </c>
      <c r="S2" s="2" t="s">
        <v>12</v>
      </c>
      <c r="T2" s="2">
        <v>2001</v>
      </c>
      <c r="U2" s="2" t="s">
        <v>7</v>
      </c>
      <c r="V2" s="2" t="s">
        <v>30</v>
      </c>
      <c r="W2" s="2" t="s">
        <v>48</v>
      </c>
      <c r="X2" s="2" t="s">
        <v>35</v>
      </c>
      <c r="Y2" s="2" t="s">
        <v>19</v>
      </c>
      <c r="Z2" s="4" t="s">
        <v>56</v>
      </c>
    </row>
    <row r="3" spans="1:26" ht="86.4">
      <c r="A3" s="4" t="s">
        <v>98</v>
      </c>
      <c r="B3" s="2" t="s">
        <v>99</v>
      </c>
      <c r="C3" s="2" t="s">
        <v>102</v>
      </c>
      <c r="D3" s="4" t="s">
        <v>61</v>
      </c>
      <c r="E3" s="2" t="s">
        <v>30</v>
      </c>
      <c r="F3" s="4" t="s">
        <v>101</v>
      </c>
      <c r="G3" s="4">
        <v>750</v>
      </c>
      <c r="H3" s="2">
        <v>0.51</v>
      </c>
      <c r="I3" s="3">
        <f t="shared" si="0"/>
        <v>382.5</v>
      </c>
      <c r="J3" s="4">
        <v>56</v>
      </c>
      <c r="K3" s="4">
        <v>13.39</v>
      </c>
      <c r="L3" s="2" t="s">
        <v>4</v>
      </c>
      <c r="M3" s="4" t="s">
        <v>63</v>
      </c>
      <c r="N3" s="2" t="s">
        <v>30</v>
      </c>
      <c r="O3" s="2" t="s">
        <v>12</v>
      </c>
      <c r="P3" s="2" t="s">
        <v>12</v>
      </c>
      <c r="Q3" s="2">
        <v>2</v>
      </c>
      <c r="R3" s="2">
        <v>6</v>
      </c>
      <c r="S3" s="2" t="s">
        <v>12</v>
      </c>
      <c r="T3" s="2">
        <v>2004</v>
      </c>
      <c r="U3" s="2" t="s">
        <v>7</v>
      </c>
      <c r="V3" s="2" t="s">
        <v>30</v>
      </c>
      <c r="W3" s="2" t="s">
        <v>47</v>
      </c>
      <c r="X3" s="2" t="s">
        <v>35</v>
      </c>
      <c r="Y3" s="2" t="s">
        <v>19</v>
      </c>
      <c r="Z3" s="4" t="s">
        <v>49</v>
      </c>
    </row>
    <row r="4" spans="1:26" ht="86.4">
      <c r="A4" s="4" t="s">
        <v>103</v>
      </c>
      <c r="B4" s="2" t="s">
        <v>99</v>
      </c>
      <c r="C4" s="2" t="s">
        <v>104</v>
      </c>
      <c r="D4" s="4" t="s">
        <v>55</v>
      </c>
      <c r="E4" s="2" t="s">
        <v>30</v>
      </c>
      <c r="F4" s="2" t="s">
        <v>30</v>
      </c>
      <c r="G4" s="4">
        <v>1300</v>
      </c>
      <c r="H4" s="2">
        <v>0.51</v>
      </c>
      <c r="I4" s="3">
        <f t="shared" si="0"/>
        <v>663</v>
      </c>
      <c r="J4" s="4">
        <v>135</v>
      </c>
      <c r="K4" s="4">
        <v>9.6300000000000008</v>
      </c>
      <c r="L4" s="2" t="s">
        <v>39</v>
      </c>
      <c r="M4" s="4" t="s">
        <v>105</v>
      </c>
      <c r="N4" s="2" t="s">
        <v>30</v>
      </c>
      <c r="O4" s="2" t="s">
        <v>12</v>
      </c>
      <c r="P4" s="2" t="s">
        <v>12</v>
      </c>
      <c r="Q4" s="2">
        <v>7</v>
      </c>
      <c r="R4" s="2">
        <v>8</v>
      </c>
      <c r="S4" s="2" t="s">
        <v>12</v>
      </c>
      <c r="T4" s="2">
        <v>2009</v>
      </c>
      <c r="U4" s="2" t="s">
        <v>7</v>
      </c>
      <c r="V4" s="2" t="s">
        <v>30</v>
      </c>
      <c r="W4" s="2" t="s">
        <v>48</v>
      </c>
      <c r="X4" s="2" t="s">
        <v>35</v>
      </c>
      <c r="Y4" s="2" t="s">
        <v>19</v>
      </c>
      <c r="Z4" s="4" t="s">
        <v>56</v>
      </c>
    </row>
    <row r="5" spans="1:26" ht="115.2">
      <c r="A5" s="4" t="s">
        <v>106</v>
      </c>
      <c r="B5" s="2" t="s">
        <v>99</v>
      </c>
      <c r="C5" s="2" t="s">
        <v>107</v>
      </c>
      <c r="D5" s="4" t="s">
        <v>55</v>
      </c>
      <c r="E5" s="2" t="s">
        <v>30</v>
      </c>
      <c r="F5" s="2" t="s">
        <v>30</v>
      </c>
      <c r="G5" s="4">
        <v>850</v>
      </c>
      <c r="H5" s="2">
        <v>0.51</v>
      </c>
      <c r="I5" s="3">
        <f t="shared" si="0"/>
        <v>433.5</v>
      </c>
      <c r="J5" s="4">
        <v>70</v>
      </c>
      <c r="K5" s="4">
        <v>12.14</v>
      </c>
      <c r="L5" s="2" t="s">
        <v>4</v>
      </c>
      <c r="M5" s="4" t="s">
        <v>108</v>
      </c>
      <c r="N5" s="2" t="s">
        <v>30</v>
      </c>
      <c r="O5" s="2" t="s">
        <v>12</v>
      </c>
      <c r="P5" s="2" t="s">
        <v>12</v>
      </c>
      <c r="Q5" s="2">
        <v>5</v>
      </c>
      <c r="R5" s="2">
        <v>7</v>
      </c>
      <c r="S5" s="2" t="s">
        <v>12</v>
      </c>
      <c r="T5" s="2">
        <v>2003</v>
      </c>
      <c r="U5" s="2" t="s">
        <v>7</v>
      </c>
      <c r="V5" s="2" t="s">
        <v>30</v>
      </c>
      <c r="W5" s="2" t="s">
        <v>109</v>
      </c>
      <c r="X5" s="2" t="s">
        <v>35</v>
      </c>
      <c r="Y5" s="2" t="s">
        <v>19</v>
      </c>
      <c r="Z5" s="4" t="s">
        <v>49</v>
      </c>
    </row>
    <row r="6" spans="1:26" ht="100.8">
      <c r="A6" s="4" t="s">
        <v>110</v>
      </c>
      <c r="B6" s="2" t="s">
        <v>99</v>
      </c>
      <c r="C6" s="2" t="s">
        <v>111</v>
      </c>
      <c r="D6" s="4" t="s">
        <v>55</v>
      </c>
      <c r="E6" s="2" t="s">
        <v>30</v>
      </c>
      <c r="F6" s="4" t="s">
        <v>114</v>
      </c>
      <c r="G6" s="4">
        <v>700</v>
      </c>
      <c r="H6" s="2">
        <v>0.51</v>
      </c>
      <c r="I6" s="3">
        <f t="shared" si="0"/>
        <v>357</v>
      </c>
      <c r="J6" s="4">
        <v>60</v>
      </c>
      <c r="K6" s="4">
        <v>11.67</v>
      </c>
      <c r="L6" s="2" t="s">
        <v>4</v>
      </c>
      <c r="M6" s="4" t="s">
        <v>112</v>
      </c>
      <c r="N6" s="2" t="s">
        <v>30</v>
      </c>
      <c r="O6" s="2" t="s">
        <v>12</v>
      </c>
      <c r="P6" s="4" t="s">
        <v>113</v>
      </c>
      <c r="Q6" s="2">
        <v>6</v>
      </c>
      <c r="R6" s="2">
        <v>7</v>
      </c>
      <c r="S6" s="2" t="s">
        <v>12</v>
      </c>
      <c r="T6" s="2">
        <v>1986</v>
      </c>
      <c r="U6" s="2" t="s">
        <v>52</v>
      </c>
      <c r="V6" s="2" t="s">
        <v>30</v>
      </c>
      <c r="W6" s="2" t="s">
        <v>47</v>
      </c>
      <c r="X6" s="2" t="s">
        <v>35</v>
      </c>
      <c r="Y6" s="2" t="s">
        <v>19</v>
      </c>
      <c r="Z6" s="4" t="s">
        <v>68</v>
      </c>
    </row>
    <row r="7" spans="1:26" ht="43.2">
      <c r="A7" s="4" t="s">
        <v>103</v>
      </c>
      <c r="B7" s="2" t="s">
        <v>99</v>
      </c>
      <c r="C7" s="2" t="s">
        <v>115</v>
      </c>
      <c r="D7" s="4" t="s">
        <v>55</v>
      </c>
      <c r="E7" s="2" t="s">
        <v>30</v>
      </c>
      <c r="F7" s="2" t="s">
        <v>30</v>
      </c>
      <c r="G7" s="4">
        <v>800</v>
      </c>
      <c r="H7" s="2">
        <v>0.51</v>
      </c>
      <c r="I7" s="3">
        <f t="shared" si="0"/>
        <v>408</v>
      </c>
      <c r="J7" s="4">
        <v>80</v>
      </c>
      <c r="K7" s="4">
        <v>10</v>
      </c>
      <c r="L7" s="2" t="s">
        <v>39</v>
      </c>
      <c r="M7" s="4" t="s">
        <v>116</v>
      </c>
      <c r="N7" s="2" t="s">
        <v>30</v>
      </c>
      <c r="O7" s="2" t="s">
        <v>12</v>
      </c>
      <c r="P7" s="2" t="s">
        <v>12</v>
      </c>
      <c r="Q7" s="2">
        <v>9</v>
      </c>
      <c r="R7" s="2">
        <v>12</v>
      </c>
      <c r="S7" s="2" t="s">
        <v>12</v>
      </c>
      <c r="T7" s="2">
        <v>1989</v>
      </c>
      <c r="U7" s="2" t="s">
        <v>53</v>
      </c>
      <c r="V7" s="2" t="s">
        <v>30</v>
      </c>
      <c r="W7" s="2" t="s">
        <v>47</v>
      </c>
      <c r="X7" s="2" t="s">
        <v>35</v>
      </c>
      <c r="Y7" s="2" t="s">
        <v>19</v>
      </c>
      <c r="Z7" s="4" t="s">
        <v>56</v>
      </c>
    </row>
    <row r="8" spans="1:26" ht="24" customHeight="1">
      <c r="A8" s="4" t="s">
        <v>117</v>
      </c>
      <c r="B8" s="2" t="s">
        <v>99</v>
      </c>
      <c r="C8" s="2" t="s">
        <v>118</v>
      </c>
      <c r="D8" s="4" t="s">
        <v>67</v>
      </c>
      <c r="E8" s="2" t="s">
        <v>30</v>
      </c>
      <c r="F8" s="4" t="s">
        <v>119</v>
      </c>
      <c r="G8" s="4">
        <v>740</v>
      </c>
      <c r="H8" s="2">
        <v>0.51</v>
      </c>
      <c r="I8" s="3">
        <f t="shared" si="0"/>
        <v>377.40000000000003</v>
      </c>
      <c r="J8" s="4">
        <v>80</v>
      </c>
      <c r="K8" s="4">
        <v>9.25</v>
      </c>
      <c r="L8" s="2" t="s">
        <v>4</v>
      </c>
      <c r="M8" s="4" t="s">
        <v>120</v>
      </c>
      <c r="N8" s="4" t="s">
        <v>121</v>
      </c>
      <c r="O8" s="2" t="s">
        <v>12</v>
      </c>
      <c r="P8" s="2" t="s">
        <v>12</v>
      </c>
      <c r="Q8" s="2">
        <v>7</v>
      </c>
      <c r="R8" s="2">
        <v>8</v>
      </c>
      <c r="S8" s="2" t="s">
        <v>12</v>
      </c>
      <c r="T8" s="2">
        <v>2006</v>
      </c>
      <c r="U8" s="2" t="s">
        <v>7</v>
      </c>
      <c r="V8" s="2" t="s">
        <v>30</v>
      </c>
      <c r="W8" s="2" t="s">
        <v>48</v>
      </c>
      <c r="X8" s="2" t="s">
        <v>35</v>
      </c>
      <c r="Y8" s="2" t="s">
        <v>19</v>
      </c>
      <c r="Z8" s="4" t="s">
        <v>122</v>
      </c>
    </row>
    <row r="9" spans="1:26" ht="43.2">
      <c r="A9" s="4" t="s">
        <v>123</v>
      </c>
      <c r="B9" s="2" t="s">
        <v>99</v>
      </c>
      <c r="C9" s="2" t="s">
        <v>124</v>
      </c>
      <c r="D9" s="4" t="s">
        <v>62</v>
      </c>
      <c r="E9" s="2" t="s">
        <v>30</v>
      </c>
      <c r="F9" s="2" t="s">
        <v>30</v>
      </c>
      <c r="G9" s="4">
        <v>699</v>
      </c>
      <c r="H9" s="2">
        <v>0.51</v>
      </c>
      <c r="I9" s="3">
        <f t="shared" si="0"/>
        <v>356.49</v>
      </c>
      <c r="J9" s="4">
        <v>60</v>
      </c>
      <c r="K9" s="4">
        <v>11.65</v>
      </c>
      <c r="L9" s="2" t="s">
        <v>4</v>
      </c>
      <c r="M9" s="4" t="s">
        <v>63</v>
      </c>
      <c r="N9" s="2" t="s">
        <v>30</v>
      </c>
      <c r="O9" s="2" t="s">
        <v>12</v>
      </c>
      <c r="P9" s="2" t="s">
        <v>12</v>
      </c>
      <c r="Q9" s="2">
        <v>7</v>
      </c>
      <c r="R9" s="2">
        <v>8</v>
      </c>
      <c r="S9" s="2" t="s">
        <v>12</v>
      </c>
      <c r="T9" s="2">
        <v>2001</v>
      </c>
      <c r="U9" s="2" t="s">
        <v>7</v>
      </c>
      <c r="V9" s="2" t="s">
        <v>30</v>
      </c>
      <c r="W9" s="2" t="s">
        <v>47</v>
      </c>
      <c r="X9" s="2" t="s">
        <v>35</v>
      </c>
      <c r="Y9" s="2" t="s">
        <v>19</v>
      </c>
      <c r="Z9" s="4" t="s">
        <v>56</v>
      </c>
    </row>
    <row r="10" spans="1:26" ht="24" customHeight="1">
      <c r="A10" s="4" t="s">
        <v>125</v>
      </c>
      <c r="B10" s="2" t="s">
        <v>99</v>
      </c>
      <c r="C10" s="2" t="s">
        <v>126</v>
      </c>
      <c r="D10" s="4" t="s">
        <v>127</v>
      </c>
      <c r="E10" s="2" t="s">
        <v>30</v>
      </c>
      <c r="F10" s="4" t="s">
        <v>128</v>
      </c>
      <c r="G10" s="4">
        <v>800</v>
      </c>
      <c r="H10" s="2">
        <v>0.51</v>
      </c>
      <c r="I10" s="3">
        <f t="shared" si="0"/>
        <v>408</v>
      </c>
      <c r="J10" s="4">
        <v>105</v>
      </c>
      <c r="K10" s="4">
        <v>7.62</v>
      </c>
      <c r="L10" s="2" t="s">
        <v>39</v>
      </c>
      <c r="M10" s="2" t="s">
        <v>30</v>
      </c>
      <c r="N10" s="2" t="s">
        <v>30</v>
      </c>
      <c r="O10" s="2" t="s">
        <v>12</v>
      </c>
      <c r="P10" s="2" t="s">
        <v>12</v>
      </c>
      <c r="Q10" s="2">
        <v>3</v>
      </c>
      <c r="R10" s="2">
        <v>5</v>
      </c>
      <c r="S10" s="2" t="s">
        <v>12</v>
      </c>
      <c r="T10" s="2">
        <v>1999</v>
      </c>
      <c r="U10" s="2" t="s">
        <v>7</v>
      </c>
      <c r="V10" s="2" t="s">
        <v>30</v>
      </c>
      <c r="W10" s="2" t="s">
        <v>48</v>
      </c>
      <c r="X10" s="2" t="s">
        <v>35</v>
      </c>
      <c r="Y10" s="2" t="s">
        <v>19</v>
      </c>
      <c r="Z10" s="2" t="s">
        <v>30</v>
      </c>
    </row>
    <row r="11" spans="1:26" ht="24" customHeight="1">
      <c r="A11" s="4" t="s">
        <v>129</v>
      </c>
      <c r="B11" s="2" t="s">
        <v>99</v>
      </c>
      <c r="C11" s="2" t="s">
        <v>130</v>
      </c>
      <c r="D11" s="4" t="s">
        <v>61</v>
      </c>
      <c r="E11" s="2" t="s">
        <v>30</v>
      </c>
      <c r="F11" s="4" t="s">
        <v>131</v>
      </c>
      <c r="G11" s="4">
        <v>680</v>
      </c>
      <c r="H11" s="2">
        <v>0.51</v>
      </c>
      <c r="I11" s="3">
        <f t="shared" ref="I11:I16" si="1">G11*H11</f>
        <v>346.8</v>
      </c>
      <c r="J11" s="4">
        <v>85</v>
      </c>
      <c r="K11" s="4">
        <v>8</v>
      </c>
      <c r="L11" s="2" t="s">
        <v>39</v>
      </c>
      <c r="M11" s="4" t="s">
        <v>132</v>
      </c>
      <c r="N11" s="2" t="s">
        <v>30</v>
      </c>
      <c r="O11" s="2" t="s">
        <v>12</v>
      </c>
      <c r="P11" s="2" t="s">
        <v>12</v>
      </c>
      <c r="Q11" s="2">
        <v>18</v>
      </c>
      <c r="R11" s="2">
        <v>19</v>
      </c>
      <c r="S11" s="2" t="s">
        <v>12</v>
      </c>
      <c r="T11" s="2">
        <v>1989</v>
      </c>
      <c r="U11" s="2" t="s">
        <v>53</v>
      </c>
      <c r="V11" s="2" t="s">
        <v>30</v>
      </c>
      <c r="W11" s="2" t="s">
        <v>47</v>
      </c>
      <c r="X11" s="2" t="s">
        <v>35</v>
      </c>
      <c r="Y11" s="2" t="s">
        <v>51</v>
      </c>
      <c r="Z11" s="4" t="s">
        <v>133</v>
      </c>
    </row>
    <row r="12" spans="1:26" ht="57.6">
      <c r="A12" s="4" t="s">
        <v>134</v>
      </c>
      <c r="B12" s="2" t="s">
        <v>99</v>
      </c>
      <c r="C12" s="2" t="s">
        <v>135</v>
      </c>
      <c r="D12" s="4" t="s">
        <v>61</v>
      </c>
      <c r="E12" s="2" t="s">
        <v>30</v>
      </c>
      <c r="F12" s="4" t="s">
        <v>136</v>
      </c>
      <c r="G12" s="4">
        <v>650</v>
      </c>
      <c r="H12" s="2">
        <v>0.51</v>
      </c>
      <c r="I12" s="3">
        <f t="shared" si="1"/>
        <v>331.5</v>
      </c>
      <c r="J12" s="4">
        <v>68</v>
      </c>
      <c r="K12" s="4">
        <v>9.56</v>
      </c>
      <c r="L12" s="2" t="s">
        <v>4</v>
      </c>
      <c r="M12" s="4" t="s">
        <v>66</v>
      </c>
      <c r="N12" s="2" t="s">
        <v>30</v>
      </c>
      <c r="O12" s="2" t="s">
        <v>12</v>
      </c>
      <c r="P12" s="2" t="s">
        <v>12</v>
      </c>
      <c r="Q12" s="2">
        <v>5</v>
      </c>
      <c r="R12" s="2">
        <v>8</v>
      </c>
      <c r="S12" s="2" t="s">
        <v>12</v>
      </c>
      <c r="T12" s="2">
        <v>2009</v>
      </c>
      <c r="U12" s="2" t="s">
        <v>7</v>
      </c>
      <c r="V12" s="2" t="s">
        <v>30</v>
      </c>
      <c r="W12" s="2" t="s">
        <v>48</v>
      </c>
      <c r="X12" s="2" t="s">
        <v>35</v>
      </c>
      <c r="Y12" s="2" t="s">
        <v>19</v>
      </c>
      <c r="Z12" s="4" t="s">
        <v>56</v>
      </c>
    </row>
    <row r="13" spans="1:26" ht="28.8">
      <c r="A13" s="4" t="s">
        <v>137</v>
      </c>
      <c r="B13" s="2" t="s">
        <v>99</v>
      </c>
      <c r="C13" s="2" t="s">
        <v>138</v>
      </c>
      <c r="D13" s="4" t="s">
        <v>58</v>
      </c>
      <c r="E13" s="2" t="s">
        <v>30</v>
      </c>
      <c r="F13" s="4" t="s">
        <v>139</v>
      </c>
      <c r="G13" s="4">
        <v>650</v>
      </c>
      <c r="H13" s="2">
        <v>0.51</v>
      </c>
      <c r="I13" s="3">
        <f t="shared" si="1"/>
        <v>331.5</v>
      </c>
      <c r="J13" s="4">
        <v>60</v>
      </c>
      <c r="K13" s="4">
        <v>10.83</v>
      </c>
      <c r="L13" s="2" t="s">
        <v>4</v>
      </c>
      <c r="M13" s="4" t="s">
        <v>140</v>
      </c>
      <c r="N13" s="2" t="s">
        <v>30</v>
      </c>
      <c r="O13" s="2" t="s">
        <v>12</v>
      </c>
      <c r="P13" s="2" t="s">
        <v>12</v>
      </c>
      <c r="Q13" s="2">
        <v>6</v>
      </c>
      <c r="R13" s="2">
        <v>7</v>
      </c>
      <c r="S13" s="2" t="s">
        <v>12</v>
      </c>
      <c r="T13" s="2">
        <v>1987</v>
      </c>
      <c r="U13" s="2" t="s">
        <v>52</v>
      </c>
      <c r="V13" s="2" t="s">
        <v>30</v>
      </c>
      <c r="W13" s="2" t="s">
        <v>47</v>
      </c>
      <c r="X13" s="2" t="s">
        <v>35</v>
      </c>
      <c r="Y13" s="2" t="s">
        <v>19</v>
      </c>
      <c r="Z13" s="4" t="s">
        <v>141</v>
      </c>
    </row>
    <row r="14" spans="1:26" ht="43.2">
      <c r="A14" s="4" t="s">
        <v>142</v>
      </c>
      <c r="B14" s="2" t="s">
        <v>99</v>
      </c>
      <c r="C14" s="2" t="s">
        <v>143</v>
      </c>
      <c r="D14" s="4" t="s">
        <v>54</v>
      </c>
      <c r="E14" s="2" t="s">
        <v>30</v>
      </c>
      <c r="F14" s="2" t="s">
        <v>30</v>
      </c>
      <c r="G14" s="4">
        <v>600</v>
      </c>
      <c r="H14" s="2">
        <v>0.51</v>
      </c>
      <c r="I14" s="3">
        <f t="shared" si="1"/>
        <v>306</v>
      </c>
      <c r="J14" s="4">
        <v>75</v>
      </c>
      <c r="K14" s="4">
        <v>8</v>
      </c>
      <c r="L14" s="2" t="s">
        <v>4</v>
      </c>
      <c r="M14" s="4" t="s">
        <v>144</v>
      </c>
      <c r="N14" s="2" t="s">
        <v>30</v>
      </c>
      <c r="O14" s="2" t="s">
        <v>12</v>
      </c>
      <c r="P14" s="2" t="s">
        <v>12</v>
      </c>
      <c r="Q14" s="2">
        <v>4</v>
      </c>
      <c r="R14" s="2">
        <v>6</v>
      </c>
      <c r="S14" s="2" t="s">
        <v>12</v>
      </c>
      <c r="T14" s="2">
        <v>1993</v>
      </c>
      <c r="U14" s="2" t="s">
        <v>7</v>
      </c>
      <c r="V14" s="2" t="s">
        <v>30</v>
      </c>
      <c r="W14" s="2" t="s">
        <v>47</v>
      </c>
      <c r="X14" s="2" t="s">
        <v>35</v>
      </c>
      <c r="Y14" s="2" t="s">
        <v>19</v>
      </c>
      <c r="Z14" s="4" t="s">
        <v>145</v>
      </c>
    </row>
    <row r="15" spans="1:26" ht="24" customHeight="1">
      <c r="A15" s="4" t="s">
        <v>146</v>
      </c>
      <c r="B15" s="2" t="s">
        <v>99</v>
      </c>
      <c r="C15" s="2" t="s">
        <v>147</v>
      </c>
      <c r="D15" s="4" t="s">
        <v>148</v>
      </c>
      <c r="E15" s="2" t="s">
        <v>30</v>
      </c>
      <c r="F15" s="4" t="s">
        <v>149</v>
      </c>
      <c r="G15" s="4">
        <v>750</v>
      </c>
      <c r="H15" s="2">
        <v>0.51</v>
      </c>
      <c r="I15" s="3">
        <f t="shared" si="1"/>
        <v>382.5</v>
      </c>
      <c r="J15" s="4">
        <v>90</v>
      </c>
      <c r="K15" s="4">
        <v>8.33</v>
      </c>
      <c r="L15" s="2" t="s">
        <v>39</v>
      </c>
      <c r="M15" s="4" t="s">
        <v>150</v>
      </c>
      <c r="N15" s="2" t="s">
        <v>30</v>
      </c>
      <c r="O15" s="2" t="s">
        <v>12</v>
      </c>
      <c r="P15" s="2" t="s">
        <v>12</v>
      </c>
      <c r="Q15" s="2">
        <v>9</v>
      </c>
      <c r="R15" s="2">
        <v>18</v>
      </c>
      <c r="S15" s="2" t="s">
        <v>12</v>
      </c>
      <c r="T15" s="2">
        <v>1980</v>
      </c>
      <c r="U15" s="2" t="s">
        <v>53</v>
      </c>
      <c r="V15" s="2" t="s">
        <v>30</v>
      </c>
      <c r="W15" s="2" t="s">
        <v>47</v>
      </c>
      <c r="X15" s="2" t="s">
        <v>35</v>
      </c>
      <c r="Y15" s="2" t="s">
        <v>51</v>
      </c>
      <c r="Z15" s="4" t="s">
        <v>151</v>
      </c>
    </row>
    <row r="16" spans="1:26" ht="28.8">
      <c r="A16" s="4" t="s">
        <v>152</v>
      </c>
      <c r="B16" s="2" t="s">
        <v>99</v>
      </c>
      <c r="C16" s="2" t="s">
        <v>153</v>
      </c>
      <c r="D16" s="4" t="s">
        <v>59</v>
      </c>
      <c r="E16" s="2" t="s">
        <v>30</v>
      </c>
      <c r="F16" s="2" t="s">
        <v>30</v>
      </c>
      <c r="G16" s="2">
        <v>750</v>
      </c>
      <c r="H16" s="2">
        <v>0.51</v>
      </c>
      <c r="I16" s="3">
        <f t="shared" si="1"/>
        <v>382.5</v>
      </c>
      <c r="J16" s="4">
        <v>75</v>
      </c>
      <c r="K16" s="4">
        <v>5.07</v>
      </c>
      <c r="L16" s="2" t="s">
        <v>39</v>
      </c>
      <c r="M16" s="4" t="s">
        <v>154</v>
      </c>
      <c r="N16" s="4" t="s">
        <v>57</v>
      </c>
      <c r="O16" s="2" t="s">
        <v>12</v>
      </c>
      <c r="P16" s="2" t="s">
        <v>12</v>
      </c>
      <c r="Q16" s="2">
        <v>3</v>
      </c>
      <c r="R16" s="2">
        <v>8</v>
      </c>
      <c r="S16" s="2" t="s">
        <v>12</v>
      </c>
      <c r="T16" s="2">
        <v>2012</v>
      </c>
      <c r="U16" s="2" t="s">
        <v>7</v>
      </c>
      <c r="V16" s="2" t="s">
        <v>30</v>
      </c>
      <c r="W16" s="2" t="s">
        <v>45</v>
      </c>
      <c r="X16" s="2" t="s">
        <v>35</v>
      </c>
      <c r="Y16" s="2" t="s">
        <v>19</v>
      </c>
      <c r="Z16" s="4" t="s">
        <v>50</v>
      </c>
    </row>
    <row r="17" spans="1:26" ht="57.6">
      <c r="A17" s="4" t="s">
        <v>110</v>
      </c>
      <c r="B17" s="2" t="s">
        <v>99</v>
      </c>
      <c r="C17" s="2" t="s">
        <v>155</v>
      </c>
      <c r="D17" s="6" t="s">
        <v>55</v>
      </c>
      <c r="E17" s="2" t="s">
        <v>30</v>
      </c>
      <c r="F17" s="4" t="s">
        <v>157</v>
      </c>
      <c r="G17" s="6">
        <v>1100</v>
      </c>
      <c r="H17" s="2">
        <v>0.51</v>
      </c>
      <c r="I17" s="3">
        <f t="shared" ref="I17:I60" si="2">G17*H17</f>
        <v>561</v>
      </c>
      <c r="J17" s="6">
        <v>100</v>
      </c>
      <c r="K17" s="6">
        <v>11</v>
      </c>
      <c r="L17" s="2" t="s">
        <v>4</v>
      </c>
      <c r="M17" s="4" t="s">
        <v>156</v>
      </c>
      <c r="N17" s="2" t="s">
        <v>30</v>
      </c>
      <c r="O17" s="2" t="s">
        <v>12</v>
      </c>
      <c r="P17" s="2" t="s">
        <v>12</v>
      </c>
      <c r="Q17" s="2">
        <v>5</v>
      </c>
      <c r="R17" s="2">
        <v>7</v>
      </c>
      <c r="S17" s="2" t="s">
        <v>12</v>
      </c>
      <c r="T17" s="2">
        <v>2008</v>
      </c>
      <c r="U17" s="2" t="s">
        <v>7</v>
      </c>
      <c r="V17" s="2" t="s">
        <v>30</v>
      </c>
      <c r="W17" s="2" t="s">
        <v>47</v>
      </c>
      <c r="X17" s="2" t="s">
        <v>35</v>
      </c>
      <c r="Y17" s="2" t="s">
        <v>19</v>
      </c>
      <c r="Z17" s="6" t="s">
        <v>56</v>
      </c>
    </row>
    <row r="18" spans="1:26" ht="57.6">
      <c r="A18" s="4" t="s">
        <v>103</v>
      </c>
      <c r="B18" s="2" t="s">
        <v>99</v>
      </c>
      <c r="C18" s="2" t="s">
        <v>158</v>
      </c>
      <c r="D18" s="6" t="s">
        <v>55</v>
      </c>
      <c r="E18" s="2" t="s">
        <v>30</v>
      </c>
      <c r="F18" s="4" t="s">
        <v>160</v>
      </c>
      <c r="G18" s="6">
        <v>1200</v>
      </c>
      <c r="H18" s="2">
        <v>0.51</v>
      </c>
      <c r="I18" s="3">
        <f t="shared" si="2"/>
        <v>612</v>
      </c>
      <c r="J18" s="6">
        <v>90</v>
      </c>
      <c r="K18" s="6">
        <v>13.33</v>
      </c>
      <c r="L18" s="2" t="s">
        <v>39</v>
      </c>
      <c r="M18" s="4" t="s">
        <v>159</v>
      </c>
      <c r="N18" s="2" t="s">
        <v>30</v>
      </c>
      <c r="O18" s="2" t="s">
        <v>24</v>
      </c>
      <c r="P18" s="2" t="s">
        <v>12</v>
      </c>
      <c r="Q18" s="2">
        <v>6</v>
      </c>
      <c r="R18" s="2">
        <v>7</v>
      </c>
      <c r="S18" s="2" t="s">
        <v>12</v>
      </c>
      <c r="T18" s="2">
        <v>1992</v>
      </c>
      <c r="U18" s="2" t="s">
        <v>7</v>
      </c>
      <c r="V18" s="2" t="s">
        <v>30</v>
      </c>
      <c r="W18" s="2" t="s">
        <v>47</v>
      </c>
      <c r="X18" s="2" t="s">
        <v>35</v>
      </c>
      <c r="Y18" s="2" t="s">
        <v>19</v>
      </c>
      <c r="Z18" s="6" t="s">
        <v>161</v>
      </c>
    </row>
    <row r="19" spans="1:26" ht="43.2">
      <c r="A19" s="4" t="s">
        <v>162</v>
      </c>
      <c r="B19" s="2" t="s">
        <v>99</v>
      </c>
      <c r="C19" s="2" t="s">
        <v>163</v>
      </c>
      <c r="D19" s="6" t="s">
        <v>168</v>
      </c>
      <c r="E19" s="2" t="s">
        <v>30</v>
      </c>
      <c r="F19" s="4" t="s">
        <v>166</v>
      </c>
      <c r="G19" s="2">
        <v>920</v>
      </c>
      <c r="H19" s="2">
        <v>0.51</v>
      </c>
      <c r="I19" s="3">
        <f t="shared" si="2"/>
        <v>469.2</v>
      </c>
      <c r="J19" s="6">
        <v>75</v>
      </c>
      <c r="K19" s="6">
        <v>6.27</v>
      </c>
      <c r="L19" s="2" t="s">
        <v>4</v>
      </c>
      <c r="M19" s="4" t="s">
        <v>164</v>
      </c>
      <c r="N19" s="4" t="s">
        <v>165</v>
      </c>
      <c r="O19" s="2" t="s">
        <v>12</v>
      </c>
      <c r="P19" s="2" t="s">
        <v>24</v>
      </c>
      <c r="Q19" s="2">
        <v>3</v>
      </c>
      <c r="R19" s="2">
        <v>6</v>
      </c>
      <c r="S19" s="2" t="s">
        <v>12</v>
      </c>
      <c r="T19" s="2">
        <v>2000</v>
      </c>
      <c r="U19" s="2" t="s">
        <v>7</v>
      </c>
      <c r="V19" s="2" t="s">
        <v>30</v>
      </c>
      <c r="W19" s="2" t="s">
        <v>48</v>
      </c>
      <c r="X19" s="2" t="s">
        <v>35</v>
      </c>
      <c r="Y19" s="2" t="s">
        <v>19</v>
      </c>
      <c r="Z19" s="6" t="s">
        <v>167</v>
      </c>
    </row>
    <row r="20" spans="1:26" ht="57.6">
      <c r="A20" s="4" t="s">
        <v>169</v>
      </c>
      <c r="B20" s="2" t="s">
        <v>99</v>
      </c>
      <c r="C20" s="2" t="s">
        <v>170</v>
      </c>
      <c r="D20" s="6" t="s">
        <v>127</v>
      </c>
      <c r="E20" s="2" t="s">
        <v>30</v>
      </c>
      <c r="F20" s="4" t="s">
        <v>128</v>
      </c>
      <c r="G20" s="6">
        <v>650</v>
      </c>
      <c r="H20" s="2">
        <v>0.51</v>
      </c>
      <c r="I20" s="3">
        <f t="shared" si="2"/>
        <v>331.5</v>
      </c>
      <c r="J20" s="6">
        <v>60</v>
      </c>
      <c r="K20" s="6">
        <v>10.83</v>
      </c>
      <c r="L20" s="2" t="s">
        <v>4</v>
      </c>
      <c r="M20" s="2" t="s">
        <v>30</v>
      </c>
      <c r="N20" s="2" t="s">
        <v>30</v>
      </c>
      <c r="O20" s="2" t="s">
        <v>12</v>
      </c>
      <c r="P20" s="2" t="s">
        <v>12</v>
      </c>
      <c r="Q20" s="2">
        <v>4</v>
      </c>
      <c r="R20" s="2">
        <v>6</v>
      </c>
      <c r="S20" s="2" t="s">
        <v>12</v>
      </c>
      <c r="T20" s="2">
        <v>2013</v>
      </c>
      <c r="U20" s="2" t="s">
        <v>7</v>
      </c>
      <c r="V20" s="2" t="s">
        <v>30</v>
      </c>
      <c r="W20" s="2" t="s">
        <v>48</v>
      </c>
      <c r="X20" s="2" t="s">
        <v>35</v>
      </c>
      <c r="Y20" s="2" t="s">
        <v>19</v>
      </c>
      <c r="Z20" s="2" t="s">
        <v>30</v>
      </c>
    </row>
    <row r="21" spans="1:26" ht="86.4">
      <c r="A21" s="4" t="s">
        <v>171</v>
      </c>
      <c r="B21" s="2" t="s">
        <v>99</v>
      </c>
      <c r="C21" s="2" t="s">
        <v>172</v>
      </c>
      <c r="D21" s="6" t="s">
        <v>67</v>
      </c>
      <c r="E21" s="2" t="s">
        <v>30</v>
      </c>
      <c r="F21" s="4" t="s">
        <v>173</v>
      </c>
      <c r="G21" s="6">
        <v>899</v>
      </c>
      <c r="H21" s="2">
        <v>0.51</v>
      </c>
      <c r="I21" s="3">
        <f t="shared" si="2"/>
        <v>458.49</v>
      </c>
      <c r="J21" s="6">
        <v>68</v>
      </c>
      <c r="K21" s="6">
        <v>13.22</v>
      </c>
      <c r="L21" s="2" t="s">
        <v>39</v>
      </c>
      <c r="M21" s="4" t="s">
        <v>174</v>
      </c>
      <c r="N21" s="2" t="s">
        <v>30</v>
      </c>
      <c r="O21" s="2" t="s">
        <v>12</v>
      </c>
      <c r="P21" s="2" t="s">
        <v>12</v>
      </c>
      <c r="Q21" s="2">
        <v>2</v>
      </c>
      <c r="R21" s="2">
        <v>6</v>
      </c>
      <c r="S21" s="2" t="s">
        <v>12</v>
      </c>
      <c r="T21" s="2">
        <v>1970</v>
      </c>
      <c r="U21" s="2" t="s">
        <v>7</v>
      </c>
      <c r="V21" s="2" t="s">
        <v>30</v>
      </c>
      <c r="W21" s="2" t="s">
        <v>48</v>
      </c>
      <c r="X21" s="2" t="s">
        <v>35</v>
      </c>
      <c r="Y21" s="2" t="s">
        <v>19</v>
      </c>
      <c r="Z21" s="6" t="s">
        <v>175</v>
      </c>
    </row>
    <row r="22" spans="1:26" ht="43.2">
      <c r="A22" s="4" t="s">
        <v>176</v>
      </c>
      <c r="B22" s="2" t="s">
        <v>99</v>
      </c>
      <c r="C22" s="2" t="s">
        <v>177</v>
      </c>
      <c r="D22" s="6" t="s">
        <v>178</v>
      </c>
      <c r="E22" s="2" t="s">
        <v>30</v>
      </c>
      <c r="F22" s="2" t="s">
        <v>30</v>
      </c>
      <c r="G22" s="2">
        <v>760</v>
      </c>
      <c r="H22" s="2">
        <v>0.51</v>
      </c>
      <c r="I22" s="3">
        <f t="shared" si="2"/>
        <v>387.6</v>
      </c>
      <c r="J22" s="6">
        <v>98</v>
      </c>
      <c r="K22" s="6">
        <v>3.97</v>
      </c>
      <c r="L22" s="2" t="s">
        <v>39</v>
      </c>
      <c r="M22" s="2" t="s">
        <v>30</v>
      </c>
      <c r="N22" s="2" t="s">
        <v>30</v>
      </c>
      <c r="O22" s="2" t="s">
        <v>12</v>
      </c>
      <c r="P22" s="2" t="s">
        <v>12</v>
      </c>
      <c r="Q22" s="2">
        <v>2</v>
      </c>
      <c r="R22" s="2">
        <v>6</v>
      </c>
      <c r="S22" s="2" t="s">
        <v>12</v>
      </c>
      <c r="T22" s="2">
        <v>2008</v>
      </c>
      <c r="U22" s="2" t="s">
        <v>7</v>
      </c>
      <c r="V22" s="2" t="s">
        <v>30</v>
      </c>
      <c r="W22" s="2" t="s">
        <v>47</v>
      </c>
      <c r="X22" s="2" t="s">
        <v>35</v>
      </c>
      <c r="Y22" s="2" t="s">
        <v>19</v>
      </c>
      <c r="Z22" s="6" t="s">
        <v>179</v>
      </c>
    </row>
    <row r="23" spans="1:26" ht="57.6">
      <c r="A23" s="4" t="s">
        <v>180</v>
      </c>
      <c r="B23" s="2" t="s">
        <v>99</v>
      </c>
      <c r="C23" s="2" t="s">
        <v>181</v>
      </c>
      <c r="D23" s="6" t="s">
        <v>178</v>
      </c>
      <c r="E23" s="2" t="s">
        <v>30</v>
      </c>
      <c r="F23" s="2" t="s">
        <v>30</v>
      </c>
      <c r="G23" s="2">
        <v>630</v>
      </c>
      <c r="H23" s="2">
        <v>0.51</v>
      </c>
      <c r="I23" s="3">
        <f t="shared" si="2"/>
        <v>321.3</v>
      </c>
      <c r="J23" s="6">
        <v>85</v>
      </c>
      <c r="K23" s="6">
        <v>3.76</v>
      </c>
      <c r="L23" s="2" t="s">
        <v>4</v>
      </c>
      <c r="M23" s="2" t="s">
        <v>30</v>
      </c>
      <c r="N23" s="2" t="s">
        <v>30</v>
      </c>
      <c r="O23" s="2" t="s">
        <v>12</v>
      </c>
      <c r="P23" s="2" t="s">
        <v>12</v>
      </c>
      <c r="Q23" s="2">
        <v>3</v>
      </c>
      <c r="R23" s="2">
        <v>5</v>
      </c>
      <c r="S23" s="2" t="s">
        <v>12</v>
      </c>
      <c r="T23" s="2">
        <v>2018</v>
      </c>
      <c r="U23" s="2" t="s">
        <v>7</v>
      </c>
      <c r="V23" s="2" t="s">
        <v>30</v>
      </c>
      <c r="W23" s="2" t="s">
        <v>109</v>
      </c>
      <c r="X23" s="2" t="s">
        <v>35</v>
      </c>
      <c r="Y23" s="2" t="s">
        <v>19</v>
      </c>
      <c r="Z23" s="6" t="s">
        <v>182</v>
      </c>
    </row>
    <row r="24" spans="1:26" ht="28.8">
      <c r="A24" s="4" t="s">
        <v>183</v>
      </c>
      <c r="B24" s="2" t="s">
        <v>99</v>
      </c>
      <c r="C24" s="2" t="s">
        <v>184</v>
      </c>
      <c r="D24" s="6" t="s">
        <v>59</v>
      </c>
      <c r="E24" s="2" t="s">
        <v>30</v>
      </c>
      <c r="F24" s="2" t="s">
        <v>30</v>
      </c>
      <c r="G24" s="6">
        <v>800</v>
      </c>
      <c r="H24" s="2">
        <v>0.51</v>
      </c>
      <c r="I24" s="3">
        <f t="shared" si="2"/>
        <v>408</v>
      </c>
      <c r="J24" s="6" t="s">
        <v>186</v>
      </c>
      <c r="K24" s="6">
        <v>8.42</v>
      </c>
      <c r="L24" s="2" t="s">
        <v>39</v>
      </c>
      <c r="M24" s="4" t="s">
        <v>185</v>
      </c>
      <c r="N24" s="2" t="s">
        <v>30</v>
      </c>
      <c r="O24" s="2" t="s">
        <v>12</v>
      </c>
      <c r="P24" s="2" t="s">
        <v>12</v>
      </c>
      <c r="Q24" s="2">
        <v>3</v>
      </c>
      <c r="R24" s="2">
        <v>7</v>
      </c>
      <c r="S24" s="2" t="s">
        <v>12</v>
      </c>
      <c r="T24" s="2">
        <v>1999</v>
      </c>
      <c r="U24" s="2" t="s">
        <v>7</v>
      </c>
      <c r="V24" s="2" t="s">
        <v>30</v>
      </c>
      <c r="W24" s="2" t="s">
        <v>47</v>
      </c>
      <c r="X24" s="2" t="s">
        <v>35</v>
      </c>
      <c r="Y24" s="2" t="s">
        <v>19</v>
      </c>
      <c r="Z24" s="6" t="s">
        <v>187</v>
      </c>
    </row>
    <row r="25" spans="1:26" ht="28.8">
      <c r="A25" s="4" t="s">
        <v>188</v>
      </c>
      <c r="B25" s="2" t="s">
        <v>99</v>
      </c>
      <c r="C25" s="2" t="s">
        <v>189</v>
      </c>
      <c r="D25" s="6" t="s">
        <v>190</v>
      </c>
      <c r="E25" s="2" t="s">
        <v>30</v>
      </c>
      <c r="F25" s="2" t="s">
        <v>30</v>
      </c>
      <c r="G25" s="2">
        <v>730</v>
      </c>
      <c r="H25" s="2">
        <v>0.51</v>
      </c>
      <c r="I25" s="3">
        <f t="shared" si="2"/>
        <v>372.3</v>
      </c>
      <c r="J25" s="6">
        <v>80</v>
      </c>
      <c r="K25" s="6">
        <v>4.63</v>
      </c>
      <c r="L25" s="2" t="s">
        <v>4</v>
      </c>
      <c r="M25" s="4" t="s">
        <v>191</v>
      </c>
      <c r="N25" s="2" t="s">
        <v>30</v>
      </c>
      <c r="O25" s="2" t="s">
        <v>12</v>
      </c>
      <c r="P25" s="2" t="s">
        <v>12</v>
      </c>
      <c r="Q25" s="2">
        <v>7</v>
      </c>
      <c r="R25" s="2">
        <v>7</v>
      </c>
      <c r="S25" s="2" t="s">
        <v>12</v>
      </c>
      <c r="T25" s="2">
        <v>2012</v>
      </c>
      <c r="U25" s="2" t="s">
        <v>7</v>
      </c>
      <c r="V25" s="2" t="s">
        <v>30</v>
      </c>
      <c r="W25" s="2" t="s">
        <v>48</v>
      </c>
      <c r="X25" s="2" t="s">
        <v>35</v>
      </c>
      <c r="Y25" s="2" t="s">
        <v>19</v>
      </c>
      <c r="Z25" s="6" t="s">
        <v>192</v>
      </c>
    </row>
    <row r="26" spans="1:26" ht="72">
      <c r="A26" s="4" t="s">
        <v>106</v>
      </c>
      <c r="B26" s="2" t="s">
        <v>99</v>
      </c>
      <c r="C26" s="2" t="s">
        <v>193</v>
      </c>
      <c r="D26" s="6" t="s">
        <v>55</v>
      </c>
      <c r="E26" s="2" t="s">
        <v>30</v>
      </c>
      <c r="F26" s="2" t="s">
        <v>30</v>
      </c>
      <c r="G26" s="6">
        <v>720</v>
      </c>
      <c r="H26" s="2">
        <v>0.51</v>
      </c>
      <c r="I26" s="3">
        <f t="shared" si="2"/>
        <v>367.2</v>
      </c>
      <c r="J26" s="6">
        <v>66</v>
      </c>
      <c r="K26" s="6">
        <v>10.91</v>
      </c>
      <c r="L26" s="2" t="s">
        <v>4</v>
      </c>
      <c r="M26" s="4" t="s">
        <v>194</v>
      </c>
      <c r="N26" s="4" t="s">
        <v>195</v>
      </c>
      <c r="O26" s="2" t="s">
        <v>12</v>
      </c>
      <c r="P26" s="2" t="s">
        <v>12</v>
      </c>
      <c r="Q26" s="2">
        <v>3</v>
      </c>
      <c r="R26" s="2">
        <v>6</v>
      </c>
      <c r="S26" s="2" t="s">
        <v>12</v>
      </c>
      <c r="T26" s="2">
        <v>1980</v>
      </c>
      <c r="U26" s="2" t="s">
        <v>52</v>
      </c>
      <c r="V26" s="2" t="s">
        <v>30</v>
      </c>
      <c r="W26" s="2" t="s">
        <v>47</v>
      </c>
      <c r="X26" s="2" t="s">
        <v>35</v>
      </c>
      <c r="Y26" s="2" t="s">
        <v>19</v>
      </c>
      <c r="Z26" s="6" t="s">
        <v>196</v>
      </c>
    </row>
    <row r="27" spans="1:26" ht="57.6">
      <c r="A27" s="4" t="s">
        <v>197</v>
      </c>
      <c r="B27" s="2" t="s">
        <v>99</v>
      </c>
      <c r="C27" s="2" t="s">
        <v>198</v>
      </c>
      <c r="D27" s="6" t="s">
        <v>55</v>
      </c>
      <c r="E27" s="2" t="s">
        <v>30</v>
      </c>
      <c r="F27" s="4" t="s">
        <v>199</v>
      </c>
      <c r="G27" s="6">
        <v>1000</v>
      </c>
      <c r="H27" s="2">
        <v>0.51</v>
      </c>
      <c r="I27" s="3">
        <f t="shared" si="2"/>
        <v>510</v>
      </c>
      <c r="J27" s="6">
        <v>110</v>
      </c>
      <c r="K27" s="6">
        <v>9.09</v>
      </c>
      <c r="L27" s="2" t="s">
        <v>39</v>
      </c>
      <c r="M27" s="4" t="s">
        <v>200</v>
      </c>
      <c r="N27" s="2" t="s">
        <v>30</v>
      </c>
      <c r="O27" s="2" t="s">
        <v>12</v>
      </c>
      <c r="P27" s="2" t="s">
        <v>12</v>
      </c>
      <c r="Q27" s="2">
        <v>4</v>
      </c>
      <c r="R27" s="2">
        <v>5</v>
      </c>
      <c r="S27" s="2" t="s">
        <v>12</v>
      </c>
      <c r="T27" s="2">
        <v>1999</v>
      </c>
      <c r="U27" s="2" t="s">
        <v>7</v>
      </c>
      <c r="V27" s="2" t="s">
        <v>30</v>
      </c>
      <c r="W27" s="2" t="s">
        <v>47</v>
      </c>
      <c r="X27" s="2" t="s">
        <v>35</v>
      </c>
      <c r="Y27" s="2" t="s">
        <v>19</v>
      </c>
      <c r="Z27" s="6" t="s">
        <v>56</v>
      </c>
    </row>
    <row r="28" spans="1:26" ht="43.2">
      <c r="A28" s="4" t="s">
        <v>106</v>
      </c>
      <c r="B28" s="2" t="s">
        <v>99</v>
      </c>
      <c r="C28" s="2" t="s">
        <v>201</v>
      </c>
      <c r="D28" s="6" t="s">
        <v>55</v>
      </c>
      <c r="E28" s="2" t="s">
        <v>30</v>
      </c>
      <c r="F28" s="2" t="s">
        <v>30</v>
      </c>
      <c r="G28" s="6">
        <v>850</v>
      </c>
      <c r="H28" s="2">
        <v>0.51</v>
      </c>
      <c r="I28" s="3">
        <f t="shared" si="2"/>
        <v>433.5</v>
      </c>
      <c r="J28" s="6">
        <v>60</v>
      </c>
      <c r="K28" s="6">
        <v>14.17</v>
      </c>
      <c r="L28" s="2" t="s">
        <v>4</v>
      </c>
      <c r="M28" s="4" t="s">
        <v>203</v>
      </c>
      <c r="N28" s="4" t="s">
        <v>202</v>
      </c>
      <c r="O28" s="2" t="s">
        <v>12</v>
      </c>
      <c r="P28" s="2" t="s">
        <v>12</v>
      </c>
      <c r="Q28" s="2">
        <v>2</v>
      </c>
      <c r="R28" s="2">
        <v>8</v>
      </c>
      <c r="S28" s="2" t="s">
        <v>12</v>
      </c>
      <c r="T28" s="2">
        <v>2010</v>
      </c>
      <c r="U28" s="2" t="s">
        <v>7</v>
      </c>
      <c r="V28" s="2" t="s">
        <v>30</v>
      </c>
      <c r="W28" s="2" t="s">
        <v>47</v>
      </c>
      <c r="X28" s="2" t="s">
        <v>35</v>
      </c>
      <c r="Y28" s="2" t="s">
        <v>19</v>
      </c>
      <c r="Z28" s="6" t="s">
        <v>204</v>
      </c>
    </row>
    <row r="29" spans="1:26" ht="43.2">
      <c r="A29" s="4" t="s">
        <v>98</v>
      </c>
      <c r="B29" s="2" t="s">
        <v>99</v>
      </c>
      <c r="C29" s="2" t="s">
        <v>205</v>
      </c>
      <c r="D29" s="6" t="s">
        <v>62</v>
      </c>
      <c r="E29" s="2" t="s">
        <v>30</v>
      </c>
      <c r="F29" s="2" t="s">
        <v>30</v>
      </c>
      <c r="G29" s="6">
        <v>549</v>
      </c>
      <c r="H29" s="2">
        <v>0.51</v>
      </c>
      <c r="I29" s="3">
        <f t="shared" si="2"/>
        <v>279.99</v>
      </c>
      <c r="J29" s="6">
        <v>62</v>
      </c>
      <c r="K29" s="6">
        <v>8.85</v>
      </c>
      <c r="L29" s="2" t="s">
        <v>4</v>
      </c>
      <c r="M29" s="4" t="s">
        <v>206</v>
      </c>
      <c r="N29" s="2" t="s">
        <v>30</v>
      </c>
      <c r="O29" s="2" t="s">
        <v>12</v>
      </c>
      <c r="P29" s="2" t="s">
        <v>12</v>
      </c>
      <c r="Q29" s="2">
        <v>4</v>
      </c>
      <c r="R29" s="2">
        <v>6</v>
      </c>
      <c r="S29" s="2" t="s">
        <v>12</v>
      </c>
      <c r="T29" s="2">
        <v>1989</v>
      </c>
      <c r="U29" s="2" t="s">
        <v>52</v>
      </c>
      <c r="V29" s="2" t="s">
        <v>30</v>
      </c>
      <c r="W29" s="2" t="s">
        <v>47</v>
      </c>
      <c r="X29" s="2" t="s">
        <v>35</v>
      </c>
      <c r="Y29" s="2" t="s">
        <v>19</v>
      </c>
      <c r="Z29" s="6" t="s">
        <v>56</v>
      </c>
    </row>
    <row r="30" spans="1:26" ht="28.8">
      <c r="A30" s="4" t="s">
        <v>207</v>
      </c>
      <c r="B30" s="2" t="s">
        <v>99</v>
      </c>
      <c r="C30" s="2" t="s">
        <v>208</v>
      </c>
      <c r="D30" s="6" t="s">
        <v>209</v>
      </c>
      <c r="E30" s="2" t="s">
        <v>30</v>
      </c>
      <c r="F30" s="2" t="s">
        <v>30</v>
      </c>
      <c r="G30" s="6">
        <v>540</v>
      </c>
      <c r="H30" s="2">
        <v>0.51</v>
      </c>
      <c r="I30" s="3">
        <f t="shared" si="2"/>
        <v>275.39999999999998</v>
      </c>
      <c r="J30" s="6">
        <v>60</v>
      </c>
      <c r="K30" s="6">
        <v>9</v>
      </c>
      <c r="L30" s="2" t="s">
        <v>4</v>
      </c>
      <c r="M30" s="4" t="s">
        <v>211</v>
      </c>
      <c r="N30" s="4" t="s">
        <v>210</v>
      </c>
      <c r="O30" s="2" t="s">
        <v>12</v>
      </c>
      <c r="P30" s="2" t="s">
        <v>12</v>
      </c>
      <c r="Q30" s="2">
        <v>6</v>
      </c>
      <c r="R30" s="2">
        <v>8</v>
      </c>
      <c r="S30" s="2" t="s">
        <v>12</v>
      </c>
      <c r="T30" s="2">
        <v>2000</v>
      </c>
      <c r="U30" s="2" t="s">
        <v>7</v>
      </c>
      <c r="V30" s="2" t="s">
        <v>30</v>
      </c>
      <c r="W30" s="2" t="s">
        <v>48</v>
      </c>
      <c r="X30" s="2" t="s">
        <v>35</v>
      </c>
      <c r="Y30" s="2" t="s">
        <v>19</v>
      </c>
      <c r="Z30" s="2" t="s">
        <v>30</v>
      </c>
    </row>
    <row r="31" spans="1:26" ht="57.6">
      <c r="A31" s="4" t="s">
        <v>117</v>
      </c>
      <c r="B31" s="2" t="s">
        <v>99</v>
      </c>
      <c r="C31" s="2" t="s">
        <v>212</v>
      </c>
      <c r="D31" s="6" t="s">
        <v>67</v>
      </c>
      <c r="E31" s="2" t="s">
        <v>30</v>
      </c>
      <c r="F31" s="4" t="s">
        <v>213</v>
      </c>
      <c r="G31" s="6">
        <v>950</v>
      </c>
      <c r="H31" s="2">
        <v>0.51</v>
      </c>
      <c r="I31" s="3">
        <f t="shared" si="2"/>
        <v>484.5</v>
      </c>
      <c r="J31" s="6">
        <v>95</v>
      </c>
      <c r="K31" s="6">
        <v>10</v>
      </c>
      <c r="L31" s="2" t="s">
        <v>4</v>
      </c>
      <c r="M31" s="4" t="s">
        <v>214</v>
      </c>
      <c r="N31" s="2" t="s">
        <v>30</v>
      </c>
      <c r="O31" s="2" t="s">
        <v>12</v>
      </c>
      <c r="P31" s="2" t="s">
        <v>12</v>
      </c>
      <c r="Q31" s="2">
        <v>3</v>
      </c>
      <c r="R31" s="2">
        <v>6</v>
      </c>
      <c r="S31" s="2" t="s">
        <v>12</v>
      </c>
      <c r="T31" s="2">
        <v>1990</v>
      </c>
      <c r="U31" s="2" t="s">
        <v>7</v>
      </c>
      <c r="V31" s="2" t="s">
        <v>30</v>
      </c>
      <c r="W31" s="2" t="s">
        <v>48</v>
      </c>
      <c r="X31" s="2" t="s">
        <v>35</v>
      </c>
      <c r="Y31" s="2" t="s">
        <v>19</v>
      </c>
      <c r="Z31" s="6" t="s">
        <v>122</v>
      </c>
    </row>
    <row r="32" spans="1:26" ht="72">
      <c r="A32" s="4" t="s">
        <v>106</v>
      </c>
      <c r="B32" s="2" t="s">
        <v>99</v>
      </c>
      <c r="C32" s="2" t="s">
        <v>215</v>
      </c>
      <c r="D32" s="6" t="s">
        <v>55</v>
      </c>
      <c r="E32" s="2" t="s">
        <v>30</v>
      </c>
      <c r="F32" s="4" t="s">
        <v>216</v>
      </c>
      <c r="G32" s="6">
        <v>700</v>
      </c>
      <c r="H32" s="2">
        <v>0.51</v>
      </c>
      <c r="I32" s="3">
        <f t="shared" si="2"/>
        <v>357</v>
      </c>
      <c r="J32" s="6">
        <v>70</v>
      </c>
      <c r="K32" s="6">
        <v>10</v>
      </c>
      <c r="L32" s="2" t="s">
        <v>4</v>
      </c>
      <c r="M32" s="4" t="s">
        <v>217</v>
      </c>
      <c r="N32" s="2" t="s">
        <v>30</v>
      </c>
      <c r="O32" s="2" t="s">
        <v>12</v>
      </c>
      <c r="P32" s="2" t="s">
        <v>12</v>
      </c>
      <c r="Q32" s="2">
        <v>9</v>
      </c>
      <c r="R32" s="2">
        <v>17</v>
      </c>
      <c r="S32" s="2" t="s">
        <v>12</v>
      </c>
      <c r="T32" s="2">
        <v>1990</v>
      </c>
      <c r="U32" s="2" t="s">
        <v>53</v>
      </c>
      <c r="V32" s="2" t="s">
        <v>30</v>
      </c>
      <c r="W32" s="2" t="s">
        <v>47</v>
      </c>
      <c r="X32" s="2" t="s">
        <v>35</v>
      </c>
      <c r="Y32" s="2" t="s">
        <v>19</v>
      </c>
      <c r="Z32" s="6" t="s">
        <v>218</v>
      </c>
    </row>
    <row r="33" spans="1:26" ht="28.8">
      <c r="A33" s="4" t="s">
        <v>219</v>
      </c>
      <c r="B33" s="2" t="s">
        <v>99</v>
      </c>
      <c r="C33" s="2" t="s">
        <v>220</v>
      </c>
      <c r="D33" s="6" t="s">
        <v>221</v>
      </c>
      <c r="E33" s="2" t="s">
        <v>30</v>
      </c>
      <c r="F33" s="2" t="s">
        <v>30</v>
      </c>
      <c r="G33" s="6">
        <v>570</v>
      </c>
      <c r="H33" s="2">
        <v>0.51</v>
      </c>
      <c r="I33" s="3">
        <f t="shared" si="2"/>
        <v>290.7</v>
      </c>
      <c r="J33" s="6">
        <v>55</v>
      </c>
      <c r="K33" s="6">
        <v>10.36</v>
      </c>
      <c r="L33" s="2" t="s">
        <v>4</v>
      </c>
      <c r="M33" s="2" t="s">
        <v>30</v>
      </c>
      <c r="N33" s="2" t="s">
        <v>30</v>
      </c>
      <c r="O33" s="2" t="s">
        <v>12</v>
      </c>
      <c r="P33" s="2" t="s">
        <v>12</v>
      </c>
      <c r="Q33" s="2">
        <v>3</v>
      </c>
      <c r="R33" s="2">
        <v>6</v>
      </c>
      <c r="S33" s="2" t="s">
        <v>12</v>
      </c>
      <c r="T33" s="2">
        <v>2011</v>
      </c>
      <c r="U33" s="2" t="s">
        <v>7</v>
      </c>
      <c r="V33" s="2" t="s">
        <v>30</v>
      </c>
      <c r="W33" s="2" t="s">
        <v>48</v>
      </c>
      <c r="X33" s="2" t="s">
        <v>35</v>
      </c>
      <c r="Y33" s="2" t="s">
        <v>19</v>
      </c>
      <c r="Z33" s="2" t="s">
        <v>30</v>
      </c>
    </row>
    <row r="34" spans="1:26" ht="57.6">
      <c r="A34" s="4" t="s">
        <v>188</v>
      </c>
      <c r="B34" s="2" t="s">
        <v>99</v>
      </c>
      <c r="C34" s="2" t="s">
        <v>222</v>
      </c>
      <c r="D34" s="6" t="s">
        <v>190</v>
      </c>
      <c r="E34" s="2" t="s">
        <v>30</v>
      </c>
      <c r="F34" s="4" t="s">
        <v>225</v>
      </c>
      <c r="G34" s="2">
        <v>690</v>
      </c>
      <c r="H34" s="2">
        <v>0.51</v>
      </c>
      <c r="I34" s="3">
        <f t="shared" si="2"/>
        <v>351.90000000000003</v>
      </c>
      <c r="J34" s="6">
        <v>75</v>
      </c>
      <c r="K34" s="6">
        <v>4.67</v>
      </c>
      <c r="L34" s="2" t="s">
        <v>4</v>
      </c>
      <c r="M34" s="4" t="s">
        <v>224</v>
      </c>
      <c r="N34" s="2" t="s">
        <v>30</v>
      </c>
      <c r="O34" s="2" t="s">
        <v>12</v>
      </c>
      <c r="P34" s="2" t="s">
        <v>12</v>
      </c>
      <c r="Q34" s="2">
        <v>6</v>
      </c>
      <c r="R34" s="2">
        <v>8</v>
      </c>
      <c r="S34" s="2" t="s">
        <v>12</v>
      </c>
      <c r="T34" s="2">
        <v>1990</v>
      </c>
      <c r="U34" s="2" t="s">
        <v>52</v>
      </c>
      <c r="V34" s="2" t="s">
        <v>30</v>
      </c>
      <c r="W34" s="2" t="s">
        <v>47</v>
      </c>
      <c r="X34" s="2" t="s">
        <v>35</v>
      </c>
      <c r="Y34" s="2" t="s">
        <v>19</v>
      </c>
      <c r="Z34" s="6" t="s">
        <v>223</v>
      </c>
    </row>
    <row r="35" spans="1:26" ht="86.4">
      <c r="A35" s="4" t="s">
        <v>226</v>
      </c>
      <c r="B35" s="2" t="s">
        <v>99</v>
      </c>
      <c r="C35" s="2" t="s">
        <v>227</v>
      </c>
      <c r="D35" s="6" t="s">
        <v>228</v>
      </c>
      <c r="E35" s="2" t="s">
        <v>24</v>
      </c>
      <c r="F35" s="4" t="s">
        <v>232</v>
      </c>
      <c r="G35" s="6">
        <v>650</v>
      </c>
      <c r="H35" s="2">
        <v>0.51</v>
      </c>
      <c r="I35" s="3">
        <f t="shared" si="2"/>
        <v>331.5</v>
      </c>
      <c r="J35" s="6">
        <v>92</v>
      </c>
      <c r="K35" s="6">
        <v>7.07</v>
      </c>
      <c r="L35" s="2" t="s">
        <v>4</v>
      </c>
      <c r="M35" s="4" t="s">
        <v>231</v>
      </c>
      <c r="N35" s="4" t="s">
        <v>230</v>
      </c>
      <c r="O35" s="2" t="s">
        <v>12</v>
      </c>
      <c r="P35" s="2" t="s">
        <v>12</v>
      </c>
      <c r="Q35" s="2">
        <v>2</v>
      </c>
      <c r="R35" s="2">
        <v>5</v>
      </c>
      <c r="S35" s="2" t="s">
        <v>12</v>
      </c>
      <c r="T35" s="2">
        <v>1996</v>
      </c>
      <c r="U35" s="2" t="s">
        <v>7</v>
      </c>
      <c r="V35" s="2" t="s">
        <v>96</v>
      </c>
      <c r="W35" s="2" t="s">
        <v>47</v>
      </c>
      <c r="X35" s="2" t="s">
        <v>35</v>
      </c>
      <c r="Y35" s="2" t="s">
        <v>19</v>
      </c>
      <c r="Z35" s="6" t="s">
        <v>233</v>
      </c>
    </row>
    <row r="36" spans="1:26" ht="72">
      <c r="A36" s="4" t="s">
        <v>234</v>
      </c>
      <c r="B36" s="2" t="s">
        <v>99</v>
      </c>
      <c r="C36" s="2" t="s">
        <v>235</v>
      </c>
      <c r="D36" s="6" t="s">
        <v>236</v>
      </c>
      <c r="E36" s="2" t="s">
        <v>30</v>
      </c>
      <c r="F36" s="4" t="s">
        <v>237</v>
      </c>
      <c r="G36" s="2">
        <v>780</v>
      </c>
      <c r="H36" s="2">
        <v>0.51</v>
      </c>
      <c r="I36" s="3">
        <f t="shared" si="2"/>
        <v>397.8</v>
      </c>
      <c r="J36" s="6">
        <v>80</v>
      </c>
      <c r="K36" s="6">
        <v>4.9400000000000004</v>
      </c>
      <c r="L36" s="2" t="s">
        <v>39</v>
      </c>
      <c r="M36" s="2" t="s">
        <v>30</v>
      </c>
      <c r="N36" s="2" t="s">
        <v>30</v>
      </c>
      <c r="O36" s="2" t="s">
        <v>12</v>
      </c>
      <c r="P36" s="2" t="s">
        <v>12</v>
      </c>
      <c r="Q36" s="2">
        <v>3</v>
      </c>
      <c r="R36" s="2">
        <v>5</v>
      </c>
      <c r="S36" s="2" t="s">
        <v>12</v>
      </c>
      <c r="T36" s="2">
        <v>1975</v>
      </c>
      <c r="U36" s="2" t="s">
        <v>7</v>
      </c>
      <c r="V36" s="2" t="s">
        <v>30</v>
      </c>
      <c r="W36" s="2" t="s">
        <v>48</v>
      </c>
      <c r="X36" s="2" t="s">
        <v>35</v>
      </c>
      <c r="Y36" s="2" t="s">
        <v>19</v>
      </c>
      <c r="Z36" s="6" t="s">
        <v>238</v>
      </c>
    </row>
    <row r="37" spans="1:26" ht="129.6">
      <c r="A37" s="4" t="s">
        <v>239</v>
      </c>
      <c r="B37" s="2" t="s">
        <v>99</v>
      </c>
      <c r="C37" s="2" t="s">
        <v>240</v>
      </c>
      <c r="D37" s="6" t="s">
        <v>241</v>
      </c>
      <c r="E37" s="2" t="s">
        <v>30</v>
      </c>
      <c r="F37" s="4" t="s">
        <v>242</v>
      </c>
      <c r="G37" s="6">
        <v>500</v>
      </c>
      <c r="H37" s="2">
        <v>0.51</v>
      </c>
      <c r="I37" s="3">
        <f t="shared" si="2"/>
        <v>255</v>
      </c>
      <c r="J37" s="6">
        <v>50</v>
      </c>
      <c r="K37" s="6">
        <v>10</v>
      </c>
      <c r="L37" s="2" t="s">
        <v>4</v>
      </c>
      <c r="M37" s="4" t="s">
        <v>243</v>
      </c>
      <c r="N37" s="4" t="s">
        <v>195</v>
      </c>
      <c r="O37" s="2" t="s">
        <v>12</v>
      </c>
      <c r="P37" s="2" t="s">
        <v>12</v>
      </c>
      <c r="Q37" s="2">
        <v>0</v>
      </c>
      <c r="R37" s="2">
        <v>7</v>
      </c>
      <c r="S37" s="2" t="s">
        <v>12</v>
      </c>
      <c r="T37" s="2">
        <v>2008</v>
      </c>
      <c r="U37" s="2" t="s">
        <v>7</v>
      </c>
      <c r="V37" s="2" t="s">
        <v>96</v>
      </c>
      <c r="W37" s="2" t="s">
        <v>48</v>
      </c>
      <c r="X37" s="2" t="s">
        <v>35</v>
      </c>
      <c r="Y37" s="2" t="s">
        <v>51</v>
      </c>
      <c r="Z37" s="6" t="s">
        <v>244</v>
      </c>
    </row>
    <row r="38" spans="1:26" ht="43.2">
      <c r="A38" s="4" t="s">
        <v>245</v>
      </c>
      <c r="B38" s="2" t="s">
        <v>99</v>
      </c>
      <c r="C38" s="2" t="s">
        <v>246</v>
      </c>
      <c r="D38" s="6" t="s">
        <v>58</v>
      </c>
      <c r="E38" s="2" t="s">
        <v>30</v>
      </c>
      <c r="F38" s="4" t="s">
        <v>247</v>
      </c>
      <c r="G38" s="6">
        <v>899</v>
      </c>
      <c r="H38" s="2">
        <v>0.51</v>
      </c>
      <c r="I38" s="3">
        <f t="shared" si="2"/>
        <v>458.49</v>
      </c>
      <c r="J38" s="6">
        <v>107</v>
      </c>
      <c r="K38" s="6">
        <v>8.4</v>
      </c>
      <c r="L38" s="2" t="s">
        <v>39</v>
      </c>
      <c r="M38" s="4" t="s">
        <v>248</v>
      </c>
      <c r="N38" s="2" t="s">
        <v>30</v>
      </c>
      <c r="O38" s="2" t="s">
        <v>249</v>
      </c>
      <c r="P38" s="2" t="s">
        <v>12</v>
      </c>
      <c r="Q38" s="2">
        <v>4</v>
      </c>
      <c r="R38" s="2">
        <v>5</v>
      </c>
      <c r="S38" s="2" t="s">
        <v>12</v>
      </c>
      <c r="T38" s="2">
        <v>2012</v>
      </c>
      <c r="U38" s="2" t="s">
        <v>7</v>
      </c>
      <c r="V38" s="2" t="s">
        <v>30</v>
      </c>
      <c r="W38" s="2" t="s">
        <v>48</v>
      </c>
      <c r="X38" s="2" t="s">
        <v>35</v>
      </c>
      <c r="Y38" s="2" t="s">
        <v>19</v>
      </c>
      <c r="Z38" s="6" t="s">
        <v>250</v>
      </c>
    </row>
    <row r="39" spans="1:26" ht="43.2">
      <c r="A39" s="4" t="s">
        <v>251</v>
      </c>
      <c r="B39" s="2" t="s">
        <v>99</v>
      </c>
      <c r="C39" s="2" t="s">
        <v>252</v>
      </c>
      <c r="D39" s="6" t="s">
        <v>82</v>
      </c>
      <c r="E39" s="2" t="s">
        <v>30</v>
      </c>
      <c r="F39" s="4" t="s">
        <v>253</v>
      </c>
      <c r="G39" s="2">
        <v>590</v>
      </c>
      <c r="H39" s="2">
        <v>0.51</v>
      </c>
      <c r="I39" s="3">
        <f t="shared" si="2"/>
        <v>300.89999999999998</v>
      </c>
      <c r="J39" s="6">
        <v>60</v>
      </c>
      <c r="K39" s="6">
        <v>5</v>
      </c>
      <c r="L39" s="2" t="s">
        <v>4</v>
      </c>
      <c r="M39" s="4" t="s">
        <v>254</v>
      </c>
      <c r="N39" s="2" t="s">
        <v>30</v>
      </c>
      <c r="O39" s="2" t="s">
        <v>12</v>
      </c>
      <c r="P39" s="2" t="s">
        <v>12</v>
      </c>
      <c r="Q39" s="2">
        <v>4</v>
      </c>
      <c r="R39" s="2">
        <v>6</v>
      </c>
      <c r="S39" s="2" t="s">
        <v>12</v>
      </c>
      <c r="T39" s="2">
        <v>1996</v>
      </c>
      <c r="U39" s="2" t="s">
        <v>7</v>
      </c>
      <c r="V39" s="2" t="s">
        <v>30</v>
      </c>
      <c r="W39" s="2" t="s">
        <v>45</v>
      </c>
      <c r="X39" s="2" t="s">
        <v>35</v>
      </c>
      <c r="Y39" s="2" t="s">
        <v>19</v>
      </c>
      <c r="Z39" s="6" t="s">
        <v>50</v>
      </c>
    </row>
    <row r="40" spans="1:26" ht="57.6">
      <c r="A40" s="4" t="s">
        <v>255</v>
      </c>
      <c r="B40" s="2" t="s">
        <v>99</v>
      </c>
      <c r="C40" s="2" t="s">
        <v>256</v>
      </c>
      <c r="D40" s="6" t="s">
        <v>257</v>
      </c>
      <c r="E40" s="2" t="s">
        <v>30</v>
      </c>
      <c r="F40" s="2" t="s">
        <v>30</v>
      </c>
      <c r="G40" s="6">
        <v>800</v>
      </c>
      <c r="H40" s="2">
        <v>0.51</v>
      </c>
      <c r="I40" s="3">
        <f t="shared" si="2"/>
        <v>408</v>
      </c>
      <c r="J40" s="6">
        <v>85</v>
      </c>
      <c r="K40" s="6">
        <v>9.41</v>
      </c>
      <c r="L40" s="2" t="s">
        <v>4</v>
      </c>
      <c r="M40" s="4" t="s">
        <v>258</v>
      </c>
      <c r="N40" s="4" t="s">
        <v>259</v>
      </c>
      <c r="O40" s="2" t="s">
        <v>12</v>
      </c>
      <c r="P40" s="2" t="s">
        <v>12</v>
      </c>
      <c r="Q40" s="2">
        <v>5</v>
      </c>
      <c r="R40" s="2">
        <v>6</v>
      </c>
      <c r="S40" s="2" t="s">
        <v>12</v>
      </c>
      <c r="T40" s="2">
        <v>2012</v>
      </c>
      <c r="U40" s="2" t="s">
        <v>7</v>
      </c>
      <c r="V40" s="2" t="s">
        <v>30</v>
      </c>
      <c r="W40" s="2" t="s">
        <v>47</v>
      </c>
      <c r="X40" s="2" t="s">
        <v>35</v>
      </c>
      <c r="Y40" s="2" t="s">
        <v>51</v>
      </c>
      <c r="Z40" s="6" t="s">
        <v>260</v>
      </c>
    </row>
    <row r="41" spans="1:26" ht="115.2">
      <c r="A41" s="4" t="s">
        <v>188</v>
      </c>
      <c r="B41" s="2" t="s">
        <v>99</v>
      </c>
      <c r="C41" s="2" t="s">
        <v>261</v>
      </c>
      <c r="D41" s="6" t="s">
        <v>262</v>
      </c>
      <c r="E41" s="2" t="s">
        <v>24</v>
      </c>
      <c r="F41" s="4" t="s">
        <v>264</v>
      </c>
      <c r="G41" s="2">
        <v>690</v>
      </c>
      <c r="H41" s="2">
        <v>0.51</v>
      </c>
      <c r="I41" s="3">
        <f t="shared" si="2"/>
        <v>351.90000000000003</v>
      </c>
      <c r="J41" s="6">
        <v>65</v>
      </c>
      <c r="K41" s="6">
        <v>5.38</v>
      </c>
      <c r="L41" s="2" t="s">
        <v>4</v>
      </c>
      <c r="M41" s="4" t="s">
        <v>265</v>
      </c>
      <c r="N41" s="2" t="s">
        <v>30</v>
      </c>
      <c r="O41" s="2" t="s">
        <v>12</v>
      </c>
      <c r="P41" s="2" t="s">
        <v>12</v>
      </c>
      <c r="Q41" s="2">
        <v>1</v>
      </c>
      <c r="R41" s="2">
        <v>6</v>
      </c>
      <c r="S41" s="2" t="s">
        <v>12</v>
      </c>
      <c r="T41" s="2">
        <v>2004</v>
      </c>
      <c r="U41" s="2" t="s">
        <v>7</v>
      </c>
      <c r="V41" s="2" t="s">
        <v>30</v>
      </c>
      <c r="W41" s="2" t="s">
        <v>47</v>
      </c>
      <c r="X41" s="2" t="s">
        <v>35</v>
      </c>
      <c r="Y41" s="2" t="s">
        <v>19</v>
      </c>
      <c r="Z41" s="6" t="s">
        <v>263</v>
      </c>
    </row>
    <row r="42" spans="1:26" ht="57.6">
      <c r="A42" s="4" t="s">
        <v>266</v>
      </c>
      <c r="B42" s="2" t="s">
        <v>99</v>
      </c>
      <c r="C42" s="2" t="s">
        <v>267</v>
      </c>
      <c r="D42" s="6" t="s">
        <v>58</v>
      </c>
      <c r="E42" s="2" t="s">
        <v>30</v>
      </c>
      <c r="F42" s="4" t="s">
        <v>268</v>
      </c>
      <c r="G42" s="6">
        <v>600</v>
      </c>
      <c r="H42" s="2">
        <v>0.51</v>
      </c>
      <c r="I42" s="3">
        <f t="shared" si="2"/>
        <v>306</v>
      </c>
      <c r="J42" s="6">
        <v>55</v>
      </c>
      <c r="K42" s="6">
        <v>10.91</v>
      </c>
      <c r="L42" s="2" t="s">
        <v>4</v>
      </c>
      <c r="M42" s="4" t="s">
        <v>269</v>
      </c>
      <c r="N42" s="2" t="s">
        <v>30</v>
      </c>
      <c r="O42" s="2" t="s">
        <v>12</v>
      </c>
      <c r="P42" s="2" t="s">
        <v>12</v>
      </c>
      <c r="Q42" s="2">
        <v>2</v>
      </c>
      <c r="R42" s="2">
        <v>6</v>
      </c>
      <c r="S42" s="2" t="s">
        <v>12</v>
      </c>
      <c r="T42" s="2">
        <v>1994</v>
      </c>
      <c r="U42" s="2" t="s">
        <v>7</v>
      </c>
      <c r="V42" s="2" t="s">
        <v>30</v>
      </c>
      <c r="W42" s="2" t="s">
        <v>47</v>
      </c>
      <c r="X42" s="2" t="s">
        <v>35</v>
      </c>
      <c r="Y42" s="2" t="s">
        <v>19</v>
      </c>
      <c r="Z42" s="6" t="s">
        <v>270</v>
      </c>
    </row>
    <row r="43" spans="1:26" ht="115.2">
      <c r="A43" s="4" t="s">
        <v>188</v>
      </c>
      <c r="B43" s="2" t="s">
        <v>99</v>
      </c>
      <c r="C43" s="2" t="s">
        <v>271</v>
      </c>
      <c r="D43" s="6" t="s">
        <v>262</v>
      </c>
      <c r="E43" s="2" t="s">
        <v>30</v>
      </c>
      <c r="F43" s="4" t="s">
        <v>272</v>
      </c>
      <c r="G43" s="2">
        <v>640</v>
      </c>
      <c r="H43" s="2">
        <v>0.51</v>
      </c>
      <c r="I43" s="3">
        <f t="shared" si="2"/>
        <v>326.39999999999998</v>
      </c>
      <c r="J43" s="6">
        <v>53</v>
      </c>
      <c r="K43" s="6">
        <v>6.13</v>
      </c>
      <c r="L43" s="2" t="s">
        <v>4</v>
      </c>
      <c r="M43" s="4" t="s">
        <v>273</v>
      </c>
      <c r="N43" s="2" t="s">
        <v>30</v>
      </c>
      <c r="O43" s="2" t="s">
        <v>12</v>
      </c>
      <c r="P43" s="2" t="s">
        <v>12</v>
      </c>
      <c r="Q43" s="2">
        <v>1</v>
      </c>
      <c r="R43" s="2">
        <v>5</v>
      </c>
      <c r="S43" s="2" t="s">
        <v>12</v>
      </c>
      <c r="T43" s="2">
        <v>2008</v>
      </c>
      <c r="U43" s="2" t="s">
        <v>7</v>
      </c>
      <c r="V43" s="2" t="s">
        <v>30</v>
      </c>
      <c r="W43" s="2" t="s">
        <v>47</v>
      </c>
      <c r="X43" s="2" t="s">
        <v>35</v>
      </c>
      <c r="Y43" s="2" t="s">
        <v>19</v>
      </c>
      <c r="Z43" s="6" t="s">
        <v>274</v>
      </c>
    </row>
    <row r="44" spans="1:26" ht="57.6">
      <c r="A44" s="4" t="s">
        <v>169</v>
      </c>
      <c r="B44" s="2" t="s">
        <v>99</v>
      </c>
      <c r="C44" s="2" t="s">
        <v>275</v>
      </c>
      <c r="D44" s="6" t="s">
        <v>127</v>
      </c>
      <c r="E44" s="2" t="s">
        <v>30</v>
      </c>
      <c r="F44" s="4" t="s">
        <v>128</v>
      </c>
      <c r="G44" s="6">
        <v>600</v>
      </c>
      <c r="H44" s="2">
        <v>0.51</v>
      </c>
      <c r="I44" s="3">
        <f t="shared" si="2"/>
        <v>306</v>
      </c>
      <c r="J44" s="6">
        <v>60</v>
      </c>
      <c r="K44" s="6">
        <v>10</v>
      </c>
      <c r="L44" s="2" t="s">
        <v>4</v>
      </c>
      <c r="M44" s="2" t="s">
        <v>30</v>
      </c>
      <c r="N44" s="2" t="s">
        <v>30</v>
      </c>
      <c r="O44" s="2" t="s">
        <v>12</v>
      </c>
      <c r="P44" s="2" t="s">
        <v>12</v>
      </c>
      <c r="Q44" s="2">
        <v>5</v>
      </c>
      <c r="R44" s="2">
        <v>6</v>
      </c>
      <c r="S44" s="2" t="s">
        <v>12</v>
      </c>
      <c r="T44" s="2">
        <v>2015</v>
      </c>
      <c r="U44" s="2" t="s">
        <v>7</v>
      </c>
      <c r="V44" s="2" t="s">
        <v>30</v>
      </c>
      <c r="W44" s="2" t="s">
        <v>48</v>
      </c>
      <c r="X44" s="2" t="s">
        <v>35</v>
      </c>
      <c r="Y44" s="2" t="s">
        <v>19</v>
      </c>
      <c r="Z44" s="2" t="s">
        <v>30</v>
      </c>
    </row>
    <row r="45" spans="1:26" ht="43.2">
      <c r="A45" s="4" t="s">
        <v>276</v>
      </c>
      <c r="B45" s="2" t="s">
        <v>99</v>
      </c>
      <c r="C45" s="2" t="s">
        <v>277</v>
      </c>
      <c r="D45" s="6" t="s">
        <v>278</v>
      </c>
      <c r="E45" s="2" t="s">
        <v>30</v>
      </c>
      <c r="F45" s="4" t="s">
        <v>279</v>
      </c>
      <c r="G45" s="6">
        <v>540</v>
      </c>
      <c r="H45" s="2">
        <v>0.51</v>
      </c>
      <c r="I45" s="3">
        <f t="shared" si="2"/>
        <v>275.39999999999998</v>
      </c>
      <c r="J45" s="6">
        <v>60</v>
      </c>
      <c r="K45" s="6">
        <v>9</v>
      </c>
      <c r="L45" s="2" t="s">
        <v>4</v>
      </c>
      <c r="M45" s="2" t="s">
        <v>30</v>
      </c>
      <c r="N45" s="2" t="s">
        <v>30</v>
      </c>
      <c r="O45" s="2" t="s">
        <v>12</v>
      </c>
      <c r="P45" s="2" t="s">
        <v>12</v>
      </c>
      <c r="Q45" s="2">
        <v>2</v>
      </c>
      <c r="R45" s="2">
        <v>6</v>
      </c>
      <c r="S45" s="2" t="s">
        <v>12</v>
      </c>
      <c r="T45" s="2">
        <v>2004</v>
      </c>
      <c r="U45" s="2" t="s">
        <v>7</v>
      </c>
      <c r="V45" s="2" t="s">
        <v>30</v>
      </c>
      <c r="W45" s="2" t="s">
        <v>47</v>
      </c>
      <c r="X45" s="2" t="s">
        <v>35</v>
      </c>
      <c r="Y45" s="2" t="s">
        <v>19</v>
      </c>
      <c r="Z45" s="2" t="s">
        <v>30</v>
      </c>
    </row>
    <row r="46" spans="1:26" ht="57.6">
      <c r="A46" s="4" t="s">
        <v>169</v>
      </c>
      <c r="B46" s="2" t="s">
        <v>99</v>
      </c>
      <c r="C46" s="2" t="s">
        <v>280</v>
      </c>
      <c r="D46" s="6" t="s">
        <v>127</v>
      </c>
      <c r="E46" s="2" t="s">
        <v>30</v>
      </c>
      <c r="F46" s="4" t="s">
        <v>128</v>
      </c>
      <c r="G46" s="6">
        <v>550</v>
      </c>
      <c r="H46" s="2">
        <v>0.51</v>
      </c>
      <c r="I46" s="3">
        <f t="shared" si="2"/>
        <v>280.5</v>
      </c>
      <c r="J46" s="6">
        <v>55</v>
      </c>
      <c r="K46" s="6">
        <v>10</v>
      </c>
      <c r="L46" s="2" t="s">
        <v>4</v>
      </c>
      <c r="M46" s="2" t="s">
        <v>30</v>
      </c>
      <c r="N46" s="2" t="s">
        <v>30</v>
      </c>
      <c r="O46" s="2" t="s">
        <v>12</v>
      </c>
      <c r="P46" s="2" t="s">
        <v>12</v>
      </c>
      <c r="Q46" s="2">
        <v>2</v>
      </c>
      <c r="R46" s="2">
        <v>6</v>
      </c>
      <c r="S46" s="2" t="s">
        <v>12</v>
      </c>
      <c r="T46" s="2">
        <v>2001</v>
      </c>
      <c r="U46" s="2" t="s">
        <v>7</v>
      </c>
      <c r="V46" s="2" t="s">
        <v>30</v>
      </c>
      <c r="W46" s="2" t="s">
        <v>48</v>
      </c>
      <c r="X46" s="2" t="s">
        <v>35</v>
      </c>
      <c r="Y46" s="2" t="s">
        <v>19</v>
      </c>
      <c r="Z46" s="2" t="s">
        <v>30</v>
      </c>
    </row>
    <row r="47" spans="1:26" ht="57.6">
      <c r="A47" s="4" t="s">
        <v>169</v>
      </c>
      <c r="B47" s="2" t="s">
        <v>99</v>
      </c>
      <c r="C47" s="2" t="s">
        <v>281</v>
      </c>
      <c r="D47" s="6" t="s">
        <v>127</v>
      </c>
      <c r="E47" s="2" t="s">
        <v>30</v>
      </c>
      <c r="F47" s="4" t="s">
        <v>128</v>
      </c>
      <c r="G47" s="6">
        <v>600</v>
      </c>
      <c r="H47" s="2">
        <v>0.51</v>
      </c>
      <c r="I47" s="3">
        <f t="shared" si="2"/>
        <v>306</v>
      </c>
      <c r="J47" s="6">
        <v>70</v>
      </c>
      <c r="K47" s="6">
        <v>8.57</v>
      </c>
      <c r="L47" s="2" t="s">
        <v>4</v>
      </c>
      <c r="M47" s="2" t="s">
        <v>30</v>
      </c>
      <c r="N47" s="2" t="s">
        <v>30</v>
      </c>
      <c r="O47" s="2" t="s">
        <v>12</v>
      </c>
      <c r="P47" s="2" t="s">
        <v>12</v>
      </c>
      <c r="Q47" s="2">
        <v>3</v>
      </c>
      <c r="R47" s="2">
        <v>5</v>
      </c>
      <c r="S47" s="2" t="s">
        <v>12</v>
      </c>
      <c r="T47" s="2">
        <v>2000</v>
      </c>
      <c r="U47" s="2" t="s">
        <v>7</v>
      </c>
      <c r="V47" s="2" t="s">
        <v>30</v>
      </c>
      <c r="W47" s="2" t="s">
        <v>48</v>
      </c>
      <c r="X47" s="2" t="s">
        <v>35</v>
      </c>
      <c r="Y47" s="2" t="s">
        <v>19</v>
      </c>
      <c r="Z47" s="2" t="s">
        <v>30</v>
      </c>
    </row>
    <row r="48" spans="1:26" ht="57.6">
      <c r="A48" s="4" t="s">
        <v>169</v>
      </c>
      <c r="B48" s="2" t="s">
        <v>99</v>
      </c>
      <c r="C48" s="2" t="s">
        <v>282</v>
      </c>
      <c r="D48" s="6" t="s">
        <v>127</v>
      </c>
      <c r="E48" s="2" t="s">
        <v>30</v>
      </c>
      <c r="F48" s="4" t="s">
        <v>283</v>
      </c>
      <c r="G48" s="6">
        <v>595</v>
      </c>
      <c r="H48" s="2">
        <v>0.51</v>
      </c>
      <c r="I48" s="3">
        <f t="shared" si="2"/>
        <v>303.45</v>
      </c>
      <c r="J48" s="6">
        <v>58</v>
      </c>
      <c r="K48" s="6">
        <v>10.26</v>
      </c>
      <c r="L48" s="2" t="s">
        <v>4</v>
      </c>
      <c r="M48" s="2" t="s">
        <v>30</v>
      </c>
      <c r="N48" s="2" t="s">
        <v>30</v>
      </c>
      <c r="O48" s="2" t="s">
        <v>12</v>
      </c>
      <c r="P48" s="2" t="s">
        <v>12</v>
      </c>
      <c r="Q48" s="2">
        <v>2</v>
      </c>
      <c r="R48" s="2">
        <v>5</v>
      </c>
      <c r="S48" s="2" t="s">
        <v>12</v>
      </c>
      <c r="T48" s="2">
        <v>2005</v>
      </c>
      <c r="U48" s="2" t="s">
        <v>7</v>
      </c>
      <c r="V48" s="2" t="s">
        <v>30</v>
      </c>
      <c r="W48" s="2" t="s">
        <v>48</v>
      </c>
      <c r="X48" s="2" t="s">
        <v>35</v>
      </c>
      <c r="Y48" s="2" t="s">
        <v>19</v>
      </c>
      <c r="Z48" s="2" t="s">
        <v>30</v>
      </c>
    </row>
    <row r="49" spans="1:26" ht="57.6">
      <c r="A49" s="4" t="s">
        <v>169</v>
      </c>
      <c r="B49" s="2" t="s">
        <v>99</v>
      </c>
      <c r="C49" s="2" t="s">
        <v>284</v>
      </c>
      <c r="D49" s="6" t="s">
        <v>127</v>
      </c>
      <c r="E49" s="2" t="s">
        <v>30</v>
      </c>
      <c r="F49" s="4" t="s">
        <v>128</v>
      </c>
      <c r="G49" s="6">
        <v>580</v>
      </c>
      <c r="H49" s="2">
        <v>0.51</v>
      </c>
      <c r="I49" s="3">
        <f t="shared" si="2"/>
        <v>295.8</v>
      </c>
      <c r="J49" s="6">
        <v>55</v>
      </c>
      <c r="K49" s="6">
        <v>10.55</v>
      </c>
      <c r="L49" s="2" t="s">
        <v>4</v>
      </c>
      <c r="M49" s="2" t="s">
        <v>30</v>
      </c>
      <c r="N49" s="2" t="s">
        <v>30</v>
      </c>
      <c r="O49" s="2" t="s">
        <v>12</v>
      </c>
      <c r="P49" s="2" t="s">
        <v>12</v>
      </c>
      <c r="Q49" s="2">
        <v>2</v>
      </c>
      <c r="R49" s="2">
        <v>6</v>
      </c>
      <c r="S49" s="2" t="s">
        <v>12</v>
      </c>
      <c r="T49" s="2">
        <v>2003</v>
      </c>
      <c r="U49" s="2" t="s">
        <v>7</v>
      </c>
      <c r="V49" s="2" t="s">
        <v>30</v>
      </c>
      <c r="W49" s="2" t="s">
        <v>48</v>
      </c>
      <c r="X49" s="2" t="s">
        <v>35</v>
      </c>
      <c r="Y49" s="2" t="s">
        <v>19</v>
      </c>
      <c r="Z49" s="2" t="s">
        <v>30</v>
      </c>
    </row>
    <row r="50" spans="1:26" ht="43.2">
      <c r="A50" s="4" t="s">
        <v>171</v>
      </c>
      <c r="B50" s="2" t="s">
        <v>99</v>
      </c>
      <c r="C50" s="2" t="s">
        <v>285</v>
      </c>
      <c r="D50" s="6" t="s">
        <v>67</v>
      </c>
      <c r="E50" s="2" t="s">
        <v>30</v>
      </c>
      <c r="F50" s="4" t="s">
        <v>286</v>
      </c>
      <c r="G50" s="6">
        <v>799</v>
      </c>
      <c r="H50" s="2">
        <v>0.51</v>
      </c>
      <c r="I50" s="3">
        <f t="shared" si="2"/>
        <v>407.49</v>
      </c>
      <c r="J50" s="6">
        <v>110</v>
      </c>
      <c r="K50" s="6">
        <v>7.26</v>
      </c>
      <c r="L50" s="2" t="s">
        <v>39</v>
      </c>
      <c r="M50" s="4" t="s">
        <v>287</v>
      </c>
      <c r="N50" s="2" t="s">
        <v>30</v>
      </c>
      <c r="O50" s="2" t="s">
        <v>12</v>
      </c>
      <c r="P50" s="2" t="s">
        <v>12</v>
      </c>
      <c r="Q50" s="2">
        <v>4</v>
      </c>
      <c r="R50" s="2">
        <v>6</v>
      </c>
      <c r="S50" s="2" t="s">
        <v>12</v>
      </c>
      <c r="T50" s="2">
        <v>2000</v>
      </c>
      <c r="U50" s="2" t="s">
        <v>7</v>
      </c>
      <c r="V50" s="2" t="s">
        <v>30</v>
      </c>
      <c r="W50" s="2" t="s">
        <v>47</v>
      </c>
      <c r="X50" s="2" t="s">
        <v>35</v>
      </c>
      <c r="Y50" s="2" t="s">
        <v>19</v>
      </c>
      <c r="Z50" s="6" t="s">
        <v>229</v>
      </c>
    </row>
    <row r="51" spans="1:26" ht="43.2">
      <c r="A51" s="4" t="s">
        <v>98</v>
      </c>
      <c r="B51" s="2" t="s">
        <v>99</v>
      </c>
      <c r="C51" s="2" t="s">
        <v>288</v>
      </c>
      <c r="D51" s="6" t="s">
        <v>62</v>
      </c>
      <c r="E51" s="2" t="s">
        <v>30</v>
      </c>
      <c r="F51" s="2" t="s">
        <v>30</v>
      </c>
      <c r="G51" s="6">
        <v>749</v>
      </c>
      <c r="H51" s="2">
        <v>0.51</v>
      </c>
      <c r="I51" s="3">
        <f t="shared" si="2"/>
        <v>381.99</v>
      </c>
      <c r="J51" s="6">
        <v>60</v>
      </c>
      <c r="K51" s="6">
        <v>12.48</v>
      </c>
      <c r="L51" s="2" t="s">
        <v>4</v>
      </c>
      <c r="M51" s="4" t="s">
        <v>289</v>
      </c>
      <c r="N51" s="2" t="s">
        <v>30</v>
      </c>
      <c r="O51" s="2" t="s">
        <v>12</v>
      </c>
      <c r="P51" s="2" t="s">
        <v>12</v>
      </c>
      <c r="Q51" s="2">
        <v>2</v>
      </c>
      <c r="R51" s="2">
        <v>5</v>
      </c>
      <c r="S51" s="2" t="s">
        <v>12</v>
      </c>
      <c r="T51" s="2">
        <v>2016</v>
      </c>
      <c r="U51" s="2" t="s">
        <v>7</v>
      </c>
      <c r="V51" s="2" t="s">
        <v>30</v>
      </c>
      <c r="W51" s="2" t="s">
        <v>48</v>
      </c>
      <c r="X51" s="2" t="s">
        <v>35</v>
      </c>
      <c r="Y51" s="2" t="s">
        <v>19</v>
      </c>
      <c r="Z51" s="6" t="s">
        <v>49</v>
      </c>
    </row>
    <row r="52" spans="1:26" ht="43.2">
      <c r="A52" s="4" t="s">
        <v>290</v>
      </c>
      <c r="B52" s="2" t="s">
        <v>99</v>
      </c>
      <c r="C52" s="2" t="s">
        <v>291</v>
      </c>
      <c r="D52" s="6" t="s">
        <v>292</v>
      </c>
      <c r="E52" s="2" t="s">
        <v>30</v>
      </c>
      <c r="F52" s="4" t="s">
        <v>293</v>
      </c>
      <c r="G52" s="2">
        <v>590</v>
      </c>
      <c r="H52" s="2">
        <v>0.51</v>
      </c>
      <c r="I52" s="3">
        <f t="shared" si="2"/>
        <v>300.89999999999998</v>
      </c>
      <c r="J52" s="6">
        <v>65</v>
      </c>
      <c r="K52" s="6">
        <v>4.62</v>
      </c>
      <c r="L52" s="2" t="s">
        <v>4</v>
      </c>
      <c r="M52" s="2" t="s">
        <v>30</v>
      </c>
      <c r="N52" s="2" t="s">
        <v>30</v>
      </c>
      <c r="O52" s="2" t="s">
        <v>12</v>
      </c>
      <c r="P52" s="2" t="s">
        <v>12</v>
      </c>
      <c r="Q52" s="2">
        <v>4</v>
      </c>
      <c r="R52" s="2">
        <v>7</v>
      </c>
      <c r="S52" s="2" t="s">
        <v>12</v>
      </c>
      <c r="T52" s="2">
        <v>2008</v>
      </c>
      <c r="U52" s="2" t="s">
        <v>7</v>
      </c>
      <c r="V52" s="2" t="s">
        <v>30</v>
      </c>
      <c r="W52" s="2" t="s">
        <v>45</v>
      </c>
      <c r="X52" s="2" t="s">
        <v>35</v>
      </c>
      <c r="Y52" s="2" t="s">
        <v>19</v>
      </c>
      <c r="Z52" s="6" t="s">
        <v>294</v>
      </c>
    </row>
    <row r="53" spans="1:26" ht="43.2">
      <c r="A53" s="4" t="s">
        <v>152</v>
      </c>
      <c r="B53" s="2" t="s">
        <v>99</v>
      </c>
      <c r="C53" s="2" t="s">
        <v>295</v>
      </c>
      <c r="D53" s="6" t="s">
        <v>296</v>
      </c>
      <c r="E53" s="2" t="s">
        <v>30</v>
      </c>
      <c r="F53" s="4" t="s">
        <v>297</v>
      </c>
      <c r="G53" s="6">
        <v>780</v>
      </c>
      <c r="H53" s="2">
        <v>0.51</v>
      </c>
      <c r="I53" s="3">
        <f t="shared" si="2"/>
        <v>397.8</v>
      </c>
      <c r="J53" s="6">
        <v>72</v>
      </c>
      <c r="K53" s="6">
        <v>10.83</v>
      </c>
      <c r="L53" s="2" t="s">
        <v>39</v>
      </c>
      <c r="M53" s="4" t="s">
        <v>298</v>
      </c>
      <c r="N53" s="4" t="s">
        <v>78</v>
      </c>
      <c r="O53" s="2" t="s">
        <v>12</v>
      </c>
      <c r="P53" s="2" t="s">
        <v>12</v>
      </c>
      <c r="Q53" s="2">
        <v>3</v>
      </c>
      <c r="R53" s="2">
        <v>4</v>
      </c>
      <c r="S53" s="2" t="s">
        <v>12</v>
      </c>
      <c r="T53" s="2">
        <v>1982</v>
      </c>
      <c r="U53" s="2" t="s">
        <v>7</v>
      </c>
      <c r="V53" s="2" t="s">
        <v>30</v>
      </c>
      <c r="W53" s="2" t="s">
        <v>47</v>
      </c>
      <c r="X53" s="2" t="s">
        <v>35</v>
      </c>
      <c r="Y53" s="2" t="s">
        <v>19</v>
      </c>
      <c r="Z53" s="6" t="s">
        <v>299</v>
      </c>
    </row>
    <row r="54" spans="1:26" ht="43.2">
      <c r="A54" s="4" t="s">
        <v>300</v>
      </c>
      <c r="B54" s="2" t="s">
        <v>99</v>
      </c>
      <c r="C54" s="2" t="s">
        <v>301</v>
      </c>
      <c r="D54" s="6" t="s">
        <v>67</v>
      </c>
      <c r="E54" s="2" t="s">
        <v>30</v>
      </c>
      <c r="F54" s="4" t="s">
        <v>302</v>
      </c>
      <c r="G54" s="6">
        <v>899</v>
      </c>
      <c r="H54" s="2">
        <v>0.51</v>
      </c>
      <c r="I54" s="3">
        <f t="shared" si="2"/>
        <v>458.49</v>
      </c>
      <c r="J54" s="6">
        <v>107</v>
      </c>
      <c r="K54" s="6">
        <v>8.4</v>
      </c>
      <c r="L54" s="2" t="s">
        <v>39</v>
      </c>
      <c r="M54" s="4" t="s">
        <v>303</v>
      </c>
      <c r="N54" s="2" t="s">
        <v>30</v>
      </c>
      <c r="O54" s="2" t="s">
        <v>12</v>
      </c>
      <c r="P54" s="2" t="s">
        <v>12</v>
      </c>
      <c r="Q54" s="2">
        <v>4</v>
      </c>
      <c r="R54" s="2">
        <v>5</v>
      </c>
      <c r="S54" s="2" t="s">
        <v>12</v>
      </c>
      <c r="T54" s="2">
        <v>2005</v>
      </c>
      <c r="U54" s="2" t="s">
        <v>7</v>
      </c>
      <c r="V54" s="2" t="s">
        <v>30</v>
      </c>
      <c r="W54" s="2" t="s">
        <v>48</v>
      </c>
      <c r="X54" s="2" t="s">
        <v>35</v>
      </c>
      <c r="Y54" s="2" t="s">
        <v>19</v>
      </c>
      <c r="Z54" s="6" t="s">
        <v>304</v>
      </c>
    </row>
    <row r="55" spans="1:26" ht="43.2">
      <c r="A55" s="4" t="s">
        <v>117</v>
      </c>
      <c r="B55" s="2" t="s">
        <v>99</v>
      </c>
      <c r="C55" s="2" t="s">
        <v>305</v>
      </c>
      <c r="D55" s="6" t="s">
        <v>67</v>
      </c>
      <c r="E55" s="2" t="s">
        <v>30</v>
      </c>
      <c r="F55" s="4" t="s">
        <v>302</v>
      </c>
      <c r="G55" s="6">
        <v>750</v>
      </c>
      <c r="H55" s="2">
        <v>0.51</v>
      </c>
      <c r="I55" s="3">
        <f t="shared" si="2"/>
        <v>382.5</v>
      </c>
      <c r="J55" s="6">
        <v>70</v>
      </c>
      <c r="K55" s="6">
        <v>10.71</v>
      </c>
      <c r="L55" s="2" t="s">
        <v>4</v>
      </c>
      <c r="M55" s="4" t="s">
        <v>306</v>
      </c>
      <c r="N55" s="2" t="s">
        <v>30</v>
      </c>
      <c r="O55" s="2" t="s">
        <v>12</v>
      </c>
      <c r="P55" s="2" t="s">
        <v>12</v>
      </c>
      <c r="Q55" s="2">
        <v>4</v>
      </c>
      <c r="R55" s="2">
        <v>5</v>
      </c>
      <c r="S55" s="2" t="s">
        <v>12</v>
      </c>
      <c r="T55" s="2">
        <v>2008</v>
      </c>
      <c r="U55" s="2" t="s">
        <v>7</v>
      </c>
      <c r="V55" s="2" t="s">
        <v>30</v>
      </c>
      <c r="W55" s="2" t="s">
        <v>47</v>
      </c>
      <c r="X55" s="2" t="s">
        <v>35</v>
      </c>
      <c r="Y55" s="2" t="s">
        <v>19</v>
      </c>
      <c r="Z55" s="6" t="s">
        <v>122</v>
      </c>
    </row>
    <row r="56" spans="1:26" ht="57.6">
      <c r="A56" s="4" t="s">
        <v>307</v>
      </c>
      <c r="B56" s="2" t="s">
        <v>99</v>
      </c>
      <c r="C56" s="2" t="s">
        <v>308</v>
      </c>
      <c r="D56" s="6" t="s">
        <v>309</v>
      </c>
      <c r="E56" s="2" t="s">
        <v>24</v>
      </c>
      <c r="F56" s="4" t="s">
        <v>310</v>
      </c>
      <c r="G56" s="6">
        <v>890</v>
      </c>
      <c r="H56" s="2">
        <v>0.51</v>
      </c>
      <c r="I56" s="3">
        <f t="shared" si="2"/>
        <v>453.90000000000003</v>
      </c>
      <c r="J56" s="6">
        <v>80</v>
      </c>
      <c r="K56" s="6">
        <v>11.13</v>
      </c>
      <c r="L56" s="2" t="s">
        <v>4</v>
      </c>
      <c r="M56" s="4" t="s">
        <v>311</v>
      </c>
      <c r="N56" s="2" t="s">
        <v>30</v>
      </c>
      <c r="O56" s="2" t="s">
        <v>12</v>
      </c>
      <c r="P56" s="2" t="s">
        <v>12</v>
      </c>
      <c r="Q56" s="2">
        <v>4</v>
      </c>
      <c r="R56" s="2">
        <v>8</v>
      </c>
      <c r="S56" s="2" t="s">
        <v>12</v>
      </c>
      <c r="T56" s="2">
        <v>2015</v>
      </c>
      <c r="U56" s="2" t="s">
        <v>7</v>
      </c>
      <c r="V56" s="2" t="s">
        <v>30</v>
      </c>
      <c r="W56" s="2" t="s">
        <v>47</v>
      </c>
      <c r="X56" s="2" t="s">
        <v>35</v>
      </c>
      <c r="Y56" s="2" t="s">
        <v>19</v>
      </c>
      <c r="Z56" s="6" t="s">
        <v>312</v>
      </c>
    </row>
    <row r="57" spans="1:26" ht="86.4">
      <c r="A57" s="4" t="s">
        <v>313</v>
      </c>
      <c r="B57" s="2" t="s">
        <v>99</v>
      </c>
      <c r="C57" s="2" t="s">
        <v>314</v>
      </c>
      <c r="D57" s="6" t="s">
        <v>309</v>
      </c>
      <c r="E57" s="2" t="s">
        <v>30</v>
      </c>
      <c r="F57" s="4" t="s">
        <v>315</v>
      </c>
      <c r="G57" s="6">
        <v>850</v>
      </c>
      <c r="H57" s="2">
        <v>0.51</v>
      </c>
      <c r="I57" s="3">
        <f t="shared" si="2"/>
        <v>433.5</v>
      </c>
      <c r="J57" s="6">
        <v>140</v>
      </c>
      <c r="K57" s="6">
        <v>6.07</v>
      </c>
      <c r="L57" s="2" t="s">
        <v>39</v>
      </c>
      <c r="M57" s="4" t="s">
        <v>316</v>
      </c>
      <c r="N57" s="4" t="s">
        <v>317</v>
      </c>
      <c r="O57" s="2" t="s">
        <v>318</v>
      </c>
      <c r="P57" s="2" t="s">
        <v>12</v>
      </c>
      <c r="Q57" s="2">
        <v>6</v>
      </c>
      <c r="R57" s="2">
        <v>7</v>
      </c>
      <c r="S57" s="2" t="s">
        <v>12</v>
      </c>
      <c r="T57" s="2">
        <v>2012</v>
      </c>
      <c r="U57" s="2" t="s">
        <v>7</v>
      </c>
      <c r="V57" s="2" t="s">
        <v>30</v>
      </c>
      <c r="W57" s="2" t="s">
        <v>47</v>
      </c>
      <c r="X57" s="2" t="s">
        <v>35</v>
      </c>
      <c r="Y57" s="2" t="s">
        <v>19</v>
      </c>
      <c r="Z57" s="6" t="s">
        <v>319</v>
      </c>
    </row>
    <row r="58" spans="1:26" ht="43.2">
      <c r="A58" s="4" t="s">
        <v>320</v>
      </c>
      <c r="B58" s="2" t="s">
        <v>99</v>
      </c>
      <c r="C58" s="2" t="s">
        <v>321</v>
      </c>
      <c r="D58" s="6" t="s">
        <v>67</v>
      </c>
      <c r="E58" s="2" t="s">
        <v>30</v>
      </c>
      <c r="F58" s="4" t="s">
        <v>322</v>
      </c>
      <c r="G58" s="2">
        <v>840</v>
      </c>
      <c r="H58" s="2">
        <v>0.51</v>
      </c>
      <c r="I58" s="3">
        <f t="shared" si="2"/>
        <v>428.40000000000003</v>
      </c>
      <c r="J58" s="6">
        <v>60</v>
      </c>
      <c r="K58" s="6">
        <v>7.17</v>
      </c>
      <c r="L58" s="2" t="s">
        <v>4</v>
      </c>
      <c r="M58" s="4" t="s">
        <v>323</v>
      </c>
      <c r="N58" s="2" t="s">
        <v>30</v>
      </c>
      <c r="O58" s="2" t="s">
        <v>12</v>
      </c>
      <c r="P58" s="2" t="s">
        <v>12</v>
      </c>
      <c r="Q58" s="2">
        <v>5</v>
      </c>
      <c r="R58" s="2">
        <v>6</v>
      </c>
      <c r="S58" s="2" t="s">
        <v>12</v>
      </c>
      <c r="T58" s="2">
        <v>2005</v>
      </c>
      <c r="U58" s="2" t="s">
        <v>7</v>
      </c>
      <c r="V58" s="2" t="s">
        <v>30</v>
      </c>
      <c r="W58" s="2" t="s">
        <v>47</v>
      </c>
      <c r="X58" s="2" t="s">
        <v>35</v>
      </c>
      <c r="Y58" s="2" t="s">
        <v>19</v>
      </c>
      <c r="Z58" s="6" t="s">
        <v>229</v>
      </c>
    </row>
    <row r="59" spans="1:26" ht="43.2">
      <c r="A59" s="4" t="s">
        <v>324</v>
      </c>
      <c r="B59" s="2" t="s">
        <v>99</v>
      </c>
      <c r="C59" s="2" t="s">
        <v>325</v>
      </c>
      <c r="D59" s="6" t="s">
        <v>58</v>
      </c>
      <c r="E59" s="2" t="s">
        <v>30</v>
      </c>
      <c r="F59" s="4" t="s">
        <v>326</v>
      </c>
      <c r="G59" s="6">
        <v>750</v>
      </c>
      <c r="H59" s="2">
        <v>0.51</v>
      </c>
      <c r="I59" s="3">
        <f t="shared" si="2"/>
        <v>382.5</v>
      </c>
      <c r="J59" s="6">
        <v>70</v>
      </c>
      <c r="K59" s="6">
        <v>10.71</v>
      </c>
      <c r="L59" s="2" t="s">
        <v>39</v>
      </c>
      <c r="M59" s="4" t="s">
        <v>327</v>
      </c>
      <c r="N59" s="2" t="s">
        <v>30</v>
      </c>
      <c r="O59" s="2" t="s">
        <v>12</v>
      </c>
      <c r="P59" s="2" t="s">
        <v>12</v>
      </c>
      <c r="Q59" s="2">
        <v>3</v>
      </c>
      <c r="R59" s="2">
        <v>8</v>
      </c>
      <c r="S59" s="2" t="s">
        <v>12</v>
      </c>
      <c r="T59" s="2">
        <v>1985</v>
      </c>
      <c r="U59" s="2" t="s">
        <v>52</v>
      </c>
      <c r="V59" s="2" t="s">
        <v>30</v>
      </c>
      <c r="W59" s="2" t="s">
        <v>47</v>
      </c>
      <c r="X59" s="2" t="s">
        <v>35</v>
      </c>
      <c r="Y59" s="2" t="s">
        <v>19</v>
      </c>
      <c r="Z59" s="6" t="s">
        <v>328</v>
      </c>
    </row>
    <row r="60" spans="1:26" ht="57.6">
      <c r="A60" s="4" t="s">
        <v>329</v>
      </c>
      <c r="B60" s="2" t="s">
        <v>99</v>
      </c>
      <c r="C60" s="2" t="s">
        <v>330</v>
      </c>
      <c r="D60" s="6" t="s">
        <v>292</v>
      </c>
      <c r="E60" s="2" t="s">
        <v>30</v>
      </c>
      <c r="F60" s="2" t="s">
        <v>30</v>
      </c>
      <c r="G60" s="6">
        <v>600</v>
      </c>
      <c r="H60" s="2">
        <v>0.51</v>
      </c>
      <c r="I60" s="3">
        <f t="shared" si="2"/>
        <v>306</v>
      </c>
      <c r="J60" s="6">
        <v>80</v>
      </c>
      <c r="K60" s="6">
        <v>7.5</v>
      </c>
      <c r="L60" s="2" t="s">
        <v>4</v>
      </c>
      <c r="M60" s="4" t="s">
        <v>331</v>
      </c>
      <c r="N60" s="4" t="s">
        <v>202</v>
      </c>
      <c r="O60" s="2" t="s">
        <v>12</v>
      </c>
      <c r="P60" s="2" t="s">
        <v>12</v>
      </c>
      <c r="Q60" s="2">
        <v>3</v>
      </c>
      <c r="R60" s="2">
        <v>6</v>
      </c>
      <c r="S60" s="2" t="s">
        <v>12</v>
      </c>
      <c r="T60" s="2">
        <v>1985</v>
      </c>
      <c r="U60" s="2" t="s">
        <v>7</v>
      </c>
      <c r="V60" s="2" t="s">
        <v>30</v>
      </c>
      <c r="W60" s="2" t="s">
        <v>47</v>
      </c>
      <c r="X60" s="2" t="s">
        <v>35</v>
      </c>
      <c r="Y60" s="2" t="s">
        <v>19</v>
      </c>
      <c r="Z60" s="6" t="s">
        <v>332</v>
      </c>
    </row>
    <row r="61" spans="1:26" ht="43.2">
      <c r="A61" s="4" t="s">
        <v>207</v>
      </c>
      <c r="B61" s="2" t="s">
        <v>99</v>
      </c>
      <c r="C61" s="2" t="s">
        <v>333</v>
      </c>
      <c r="D61" s="6" t="s">
        <v>334</v>
      </c>
      <c r="E61" s="2" t="s">
        <v>30</v>
      </c>
      <c r="F61" s="4" t="s">
        <v>335</v>
      </c>
      <c r="G61" s="6">
        <v>560</v>
      </c>
      <c r="H61" s="2">
        <v>0.51</v>
      </c>
      <c r="I61" s="3">
        <f t="shared" ref="I61:I85" si="3">G61*H61</f>
        <v>285.60000000000002</v>
      </c>
      <c r="J61" s="6">
        <v>65</v>
      </c>
      <c r="K61" s="6">
        <v>8.6199999999999992</v>
      </c>
      <c r="L61" s="2" t="s">
        <v>4</v>
      </c>
      <c r="M61" s="4" t="s">
        <v>337</v>
      </c>
      <c r="N61" s="4" t="s">
        <v>336</v>
      </c>
      <c r="O61" s="2" t="s">
        <v>12</v>
      </c>
      <c r="P61" s="2" t="s">
        <v>12</v>
      </c>
      <c r="Q61" s="2">
        <v>5</v>
      </c>
      <c r="R61" s="2">
        <v>8</v>
      </c>
      <c r="S61" s="2" t="s">
        <v>12</v>
      </c>
      <c r="T61" s="2">
        <v>2004</v>
      </c>
      <c r="U61" s="2" t="s">
        <v>7</v>
      </c>
      <c r="V61" s="2" t="s">
        <v>30</v>
      </c>
      <c r="W61" s="2" t="s">
        <v>48</v>
      </c>
      <c r="X61" s="2" t="s">
        <v>35</v>
      </c>
      <c r="Y61" s="2" t="s">
        <v>19</v>
      </c>
      <c r="Z61" s="2" t="s">
        <v>30</v>
      </c>
    </row>
    <row r="62" spans="1:26" ht="43.2">
      <c r="A62" s="4" t="s">
        <v>117</v>
      </c>
      <c r="B62" s="2" t="s">
        <v>99</v>
      </c>
      <c r="C62" s="2" t="s">
        <v>338</v>
      </c>
      <c r="D62" s="6" t="s">
        <v>67</v>
      </c>
      <c r="E62" s="2" t="s">
        <v>30</v>
      </c>
      <c r="F62" s="4" t="s">
        <v>339</v>
      </c>
      <c r="G62" s="6">
        <v>699</v>
      </c>
      <c r="H62" s="2">
        <v>0.51</v>
      </c>
      <c r="I62" s="3">
        <f t="shared" si="3"/>
        <v>356.49</v>
      </c>
      <c r="J62" s="6">
        <v>60</v>
      </c>
      <c r="K62" s="6">
        <v>11.65</v>
      </c>
      <c r="L62" s="2" t="s">
        <v>4</v>
      </c>
      <c r="M62" s="4" t="s">
        <v>340</v>
      </c>
      <c r="N62" s="2" t="s">
        <v>30</v>
      </c>
      <c r="O62" s="2" t="s">
        <v>12</v>
      </c>
      <c r="P62" s="2" t="s">
        <v>12</v>
      </c>
      <c r="Q62" s="2">
        <v>6</v>
      </c>
      <c r="R62" s="2">
        <v>7</v>
      </c>
      <c r="S62" s="2" t="s">
        <v>12</v>
      </c>
      <c r="T62" s="2">
        <v>1980</v>
      </c>
      <c r="U62" s="2" t="s">
        <v>7</v>
      </c>
      <c r="V62" s="2" t="s">
        <v>30</v>
      </c>
      <c r="W62" s="2" t="s">
        <v>47</v>
      </c>
      <c r="X62" s="2" t="s">
        <v>35</v>
      </c>
      <c r="Y62" s="2" t="s">
        <v>19</v>
      </c>
      <c r="Z62" s="6" t="s">
        <v>122</v>
      </c>
    </row>
    <row r="63" spans="1:26" ht="72">
      <c r="A63" s="4" t="s">
        <v>341</v>
      </c>
      <c r="B63" s="2" t="s">
        <v>99</v>
      </c>
      <c r="C63" s="2" t="s">
        <v>342</v>
      </c>
      <c r="D63" s="6" t="s">
        <v>221</v>
      </c>
      <c r="E63" s="2" t="s">
        <v>30</v>
      </c>
      <c r="F63" s="4" t="s">
        <v>343</v>
      </c>
      <c r="G63" s="6">
        <v>700</v>
      </c>
      <c r="H63" s="2">
        <v>0.51</v>
      </c>
      <c r="I63" s="3">
        <f t="shared" si="3"/>
        <v>357</v>
      </c>
      <c r="J63" s="6">
        <v>110</v>
      </c>
      <c r="K63" s="6">
        <v>6.36</v>
      </c>
      <c r="L63" s="2" t="s">
        <v>39</v>
      </c>
      <c r="M63" s="2" t="s">
        <v>30</v>
      </c>
      <c r="N63" s="2" t="s">
        <v>30</v>
      </c>
      <c r="O63" s="2" t="s">
        <v>318</v>
      </c>
      <c r="P63" s="2" t="s">
        <v>12</v>
      </c>
      <c r="Q63" s="2">
        <v>2</v>
      </c>
      <c r="R63" s="2">
        <v>6</v>
      </c>
      <c r="S63" s="2" t="s">
        <v>12</v>
      </c>
      <c r="T63" s="2">
        <v>2004</v>
      </c>
      <c r="U63" s="2" t="s">
        <v>7</v>
      </c>
      <c r="V63" s="2" t="s">
        <v>30</v>
      </c>
      <c r="W63" s="2" t="s">
        <v>47</v>
      </c>
      <c r="X63" s="2" t="s">
        <v>35</v>
      </c>
      <c r="Y63" s="2" t="s">
        <v>19</v>
      </c>
      <c r="Z63" s="2" t="s">
        <v>30</v>
      </c>
    </row>
    <row r="64" spans="1:26" ht="28.8">
      <c r="A64" s="4" t="s">
        <v>276</v>
      </c>
      <c r="B64" s="2" t="s">
        <v>99</v>
      </c>
      <c r="C64" s="2" t="s">
        <v>344</v>
      </c>
      <c r="D64" s="6" t="s">
        <v>278</v>
      </c>
      <c r="E64" s="2" t="s">
        <v>30</v>
      </c>
      <c r="F64" s="4" t="s">
        <v>345</v>
      </c>
      <c r="G64" s="6">
        <v>570</v>
      </c>
      <c r="H64" s="2">
        <v>0.51</v>
      </c>
      <c r="I64" s="3">
        <f t="shared" si="3"/>
        <v>290.7</v>
      </c>
      <c r="J64" s="6">
        <v>80</v>
      </c>
      <c r="K64" s="6">
        <v>7.13</v>
      </c>
      <c r="L64" s="2" t="s">
        <v>4</v>
      </c>
      <c r="M64" s="2" t="s">
        <v>30</v>
      </c>
      <c r="N64" s="2" t="s">
        <v>30</v>
      </c>
      <c r="O64" s="2" t="s">
        <v>12</v>
      </c>
      <c r="P64" s="2" t="s">
        <v>12</v>
      </c>
      <c r="Q64" s="2">
        <v>6</v>
      </c>
      <c r="R64" s="2">
        <v>8</v>
      </c>
      <c r="S64" s="2" t="s">
        <v>12</v>
      </c>
      <c r="T64" s="2">
        <v>2010</v>
      </c>
      <c r="U64" s="2" t="s">
        <v>7</v>
      </c>
      <c r="V64" s="2" t="s">
        <v>30</v>
      </c>
      <c r="W64" s="2" t="s">
        <v>48</v>
      </c>
      <c r="X64" s="2" t="s">
        <v>35</v>
      </c>
      <c r="Y64" s="2" t="s">
        <v>19</v>
      </c>
      <c r="Z64" s="2" t="s">
        <v>30</v>
      </c>
    </row>
    <row r="65" spans="1:26" ht="43.2">
      <c r="A65" s="4" t="s">
        <v>346</v>
      </c>
      <c r="B65" s="2" t="s">
        <v>99</v>
      </c>
      <c r="C65" s="2" t="s">
        <v>347</v>
      </c>
      <c r="D65" s="6" t="s">
        <v>278</v>
      </c>
      <c r="E65" s="2" t="s">
        <v>30</v>
      </c>
      <c r="F65" s="2" t="s">
        <v>30</v>
      </c>
      <c r="G65" s="6">
        <v>650</v>
      </c>
      <c r="H65" s="2">
        <v>0.51</v>
      </c>
      <c r="I65" s="3">
        <f t="shared" si="3"/>
        <v>331.5</v>
      </c>
      <c r="J65" s="6">
        <v>80</v>
      </c>
      <c r="K65" s="6">
        <v>8.1300000000000008</v>
      </c>
      <c r="L65" s="2" t="s">
        <v>39</v>
      </c>
      <c r="M65" s="4" t="s">
        <v>348</v>
      </c>
      <c r="N65" s="2" t="s">
        <v>30</v>
      </c>
      <c r="O65" s="2" t="s">
        <v>12</v>
      </c>
      <c r="P65" s="2" t="s">
        <v>12</v>
      </c>
      <c r="Q65" s="2">
        <v>2</v>
      </c>
      <c r="R65" s="2">
        <v>5</v>
      </c>
      <c r="S65" s="2" t="s">
        <v>12</v>
      </c>
      <c r="T65" s="2">
        <v>2004</v>
      </c>
      <c r="U65" s="2" t="s">
        <v>7</v>
      </c>
      <c r="V65" s="2" t="s">
        <v>30</v>
      </c>
      <c r="W65" s="2" t="s">
        <v>48</v>
      </c>
      <c r="X65" s="2" t="s">
        <v>35</v>
      </c>
      <c r="Y65" s="2" t="s">
        <v>19</v>
      </c>
      <c r="Z65" s="6" t="s">
        <v>50</v>
      </c>
    </row>
    <row r="66" spans="1:26" ht="43.2">
      <c r="A66" s="4" t="s">
        <v>276</v>
      </c>
      <c r="B66" s="2" t="s">
        <v>99</v>
      </c>
      <c r="C66" s="2" t="s">
        <v>349</v>
      </c>
      <c r="D66" s="6" t="s">
        <v>278</v>
      </c>
      <c r="E66" s="2" t="s">
        <v>30</v>
      </c>
      <c r="F66" s="2" t="s">
        <v>30</v>
      </c>
      <c r="G66" s="6">
        <v>560</v>
      </c>
      <c r="H66" s="2">
        <v>0.51</v>
      </c>
      <c r="I66" s="3">
        <f t="shared" si="3"/>
        <v>285.60000000000002</v>
      </c>
      <c r="J66" s="6">
        <v>60</v>
      </c>
      <c r="K66" s="6">
        <v>9.33</v>
      </c>
      <c r="L66" s="2" t="s">
        <v>4</v>
      </c>
      <c r="M66" s="4" t="s">
        <v>350</v>
      </c>
      <c r="N66" s="4" t="s">
        <v>57</v>
      </c>
      <c r="O66" s="2" t="s">
        <v>12</v>
      </c>
      <c r="P66" s="2" t="s">
        <v>12</v>
      </c>
      <c r="Q66" s="2">
        <v>3</v>
      </c>
      <c r="R66" s="2">
        <v>6</v>
      </c>
      <c r="S66" s="2" t="s">
        <v>12</v>
      </c>
      <c r="T66" s="2">
        <v>2009</v>
      </c>
      <c r="U66" s="2" t="s">
        <v>7</v>
      </c>
      <c r="V66" s="2" t="s">
        <v>30</v>
      </c>
      <c r="W66" s="2" t="s">
        <v>48</v>
      </c>
      <c r="X66" s="2" t="s">
        <v>35</v>
      </c>
      <c r="Y66" s="2" t="s">
        <v>19</v>
      </c>
      <c r="Z66" s="2" t="s">
        <v>30</v>
      </c>
    </row>
    <row r="67" spans="1:26" ht="72">
      <c r="A67" s="4" t="s">
        <v>276</v>
      </c>
      <c r="B67" s="2" t="s">
        <v>99</v>
      </c>
      <c r="C67" s="2" t="s">
        <v>351</v>
      </c>
      <c r="D67" s="6" t="s">
        <v>278</v>
      </c>
      <c r="E67" s="2" t="s">
        <v>30</v>
      </c>
      <c r="F67" s="4" t="s">
        <v>353</v>
      </c>
      <c r="G67" s="6">
        <v>490</v>
      </c>
      <c r="H67" s="2">
        <v>0.51</v>
      </c>
      <c r="I67" s="3">
        <f t="shared" si="3"/>
        <v>249.9</v>
      </c>
      <c r="J67" s="6">
        <v>65</v>
      </c>
      <c r="K67" s="6">
        <v>7.54</v>
      </c>
      <c r="L67" s="2" t="s">
        <v>4</v>
      </c>
      <c r="M67" s="4" t="s">
        <v>352</v>
      </c>
      <c r="N67" s="2" t="s">
        <v>30</v>
      </c>
      <c r="O67" s="2" t="s">
        <v>12</v>
      </c>
      <c r="P67" s="2" t="s">
        <v>12</v>
      </c>
      <c r="Q67" s="2">
        <v>6</v>
      </c>
      <c r="R67" s="2">
        <v>9</v>
      </c>
      <c r="S67" s="2" t="s">
        <v>12</v>
      </c>
      <c r="T67" s="2">
        <v>1987</v>
      </c>
      <c r="U67" s="2" t="s">
        <v>52</v>
      </c>
      <c r="V67" s="2" t="s">
        <v>30</v>
      </c>
      <c r="W67" s="2" t="s">
        <v>47</v>
      </c>
      <c r="X67" s="2" t="s">
        <v>35</v>
      </c>
      <c r="Y67" s="2" t="s">
        <v>19</v>
      </c>
      <c r="Z67" s="2" t="s">
        <v>30</v>
      </c>
    </row>
    <row r="68" spans="1:26" ht="28.8">
      <c r="A68" s="4" t="s">
        <v>346</v>
      </c>
      <c r="B68" s="2" t="s">
        <v>99</v>
      </c>
      <c r="C68" s="2" t="s">
        <v>354</v>
      </c>
      <c r="D68" s="6" t="s">
        <v>278</v>
      </c>
      <c r="E68" s="2" t="s">
        <v>30</v>
      </c>
      <c r="F68" s="2" t="s">
        <v>30</v>
      </c>
      <c r="G68" s="6">
        <v>650</v>
      </c>
      <c r="H68" s="2">
        <v>0.51</v>
      </c>
      <c r="I68" s="3">
        <f t="shared" si="3"/>
        <v>331.5</v>
      </c>
      <c r="J68" s="6">
        <v>60</v>
      </c>
      <c r="K68" s="6">
        <v>10.83</v>
      </c>
      <c r="L68" s="2" t="s">
        <v>39</v>
      </c>
      <c r="M68" s="4" t="s">
        <v>355</v>
      </c>
      <c r="N68" s="4" t="s">
        <v>356</v>
      </c>
      <c r="O68" s="2" t="s">
        <v>12</v>
      </c>
      <c r="P68" s="2" t="s">
        <v>12</v>
      </c>
      <c r="Q68" s="2">
        <v>4</v>
      </c>
      <c r="R68" s="2">
        <v>8</v>
      </c>
      <c r="S68" s="2" t="s">
        <v>12</v>
      </c>
      <c r="T68" s="2">
        <v>2000</v>
      </c>
      <c r="U68" s="2" t="s">
        <v>7</v>
      </c>
      <c r="V68" s="2" t="s">
        <v>30</v>
      </c>
      <c r="W68" s="2" t="s">
        <v>48</v>
      </c>
      <c r="X68" s="2" t="s">
        <v>35</v>
      </c>
      <c r="Y68" s="2" t="s">
        <v>19</v>
      </c>
      <c r="Z68" s="2" t="s">
        <v>30</v>
      </c>
    </row>
    <row r="69" spans="1:26" ht="28.8">
      <c r="A69" s="4" t="s">
        <v>346</v>
      </c>
      <c r="B69" s="2" t="s">
        <v>99</v>
      </c>
      <c r="C69" s="2" t="s">
        <v>357</v>
      </c>
      <c r="D69" s="6" t="s">
        <v>278</v>
      </c>
      <c r="E69" s="2" t="s">
        <v>30</v>
      </c>
      <c r="F69" s="2" t="s">
        <v>30</v>
      </c>
      <c r="G69" s="6">
        <v>660</v>
      </c>
      <c r="H69" s="2">
        <v>0.51</v>
      </c>
      <c r="I69" s="3">
        <f t="shared" si="3"/>
        <v>336.6</v>
      </c>
      <c r="J69" s="6">
        <v>95</v>
      </c>
      <c r="K69" s="6">
        <v>6.95</v>
      </c>
      <c r="L69" s="2" t="s">
        <v>39</v>
      </c>
      <c r="M69" s="2" t="s">
        <v>30</v>
      </c>
      <c r="N69" s="2" t="s">
        <v>30</v>
      </c>
      <c r="O69" s="2" t="s">
        <v>318</v>
      </c>
      <c r="P69" s="2" t="s">
        <v>12</v>
      </c>
      <c r="Q69" s="2">
        <v>4</v>
      </c>
      <c r="R69" s="2">
        <v>8</v>
      </c>
      <c r="S69" s="2" t="s">
        <v>12</v>
      </c>
      <c r="T69" s="2">
        <v>2007</v>
      </c>
      <c r="U69" s="2" t="s">
        <v>7</v>
      </c>
      <c r="V69" s="2" t="s">
        <v>30</v>
      </c>
      <c r="W69" s="2" t="s">
        <v>48</v>
      </c>
      <c r="X69" s="2" t="s">
        <v>35</v>
      </c>
      <c r="Y69" s="2" t="s">
        <v>19</v>
      </c>
      <c r="Z69" s="2" t="s">
        <v>30</v>
      </c>
    </row>
    <row r="70" spans="1:26" ht="43.2">
      <c r="A70" s="4" t="s">
        <v>276</v>
      </c>
      <c r="B70" s="2" t="s">
        <v>99</v>
      </c>
      <c r="C70" s="2" t="s">
        <v>358</v>
      </c>
      <c r="D70" s="6" t="s">
        <v>278</v>
      </c>
      <c r="E70" s="2" t="s">
        <v>30</v>
      </c>
      <c r="F70" s="2" t="s">
        <v>30</v>
      </c>
      <c r="G70" s="6">
        <v>600</v>
      </c>
      <c r="H70" s="2">
        <v>0.51</v>
      </c>
      <c r="I70" s="3">
        <f t="shared" si="3"/>
        <v>306</v>
      </c>
      <c r="J70" s="6">
        <v>57</v>
      </c>
      <c r="K70" s="6">
        <v>10.53</v>
      </c>
      <c r="L70" s="2" t="s">
        <v>4</v>
      </c>
      <c r="M70" s="4" t="s">
        <v>359</v>
      </c>
      <c r="N70" s="2" t="s">
        <v>30</v>
      </c>
      <c r="O70" s="2" t="s">
        <v>12</v>
      </c>
      <c r="P70" s="2" t="s">
        <v>24</v>
      </c>
      <c r="Q70" s="2">
        <v>2</v>
      </c>
      <c r="R70" s="2">
        <v>8</v>
      </c>
      <c r="S70" s="2" t="s">
        <v>12</v>
      </c>
      <c r="T70" s="2">
        <v>2009</v>
      </c>
      <c r="U70" s="2" t="s">
        <v>7</v>
      </c>
      <c r="V70" s="2" t="s">
        <v>30</v>
      </c>
      <c r="W70" s="2" t="s">
        <v>48</v>
      </c>
      <c r="X70" s="2" t="s">
        <v>35</v>
      </c>
      <c r="Y70" s="2" t="s">
        <v>19</v>
      </c>
      <c r="Z70" s="2" t="s">
        <v>30</v>
      </c>
    </row>
    <row r="71" spans="1:26" ht="28.8">
      <c r="A71" s="4" t="s">
        <v>360</v>
      </c>
      <c r="B71" s="2" t="s">
        <v>99</v>
      </c>
      <c r="C71" s="2" t="s">
        <v>361</v>
      </c>
      <c r="D71" s="6" t="s">
        <v>362</v>
      </c>
      <c r="E71" s="2" t="s">
        <v>30</v>
      </c>
      <c r="F71" s="2" t="s">
        <v>30</v>
      </c>
      <c r="G71" s="6">
        <v>650</v>
      </c>
      <c r="H71" s="2">
        <v>0.51</v>
      </c>
      <c r="I71" s="3">
        <f t="shared" si="3"/>
        <v>331.5</v>
      </c>
      <c r="J71" s="6">
        <v>95</v>
      </c>
      <c r="K71" s="6">
        <v>6.84</v>
      </c>
      <c r="L71" s="2" t="s">
        <v>39</v>
      </c>
      <c r="M71" s="4" t="s">
        <v>363</v>
      </c>
      <c r="N71" s="2" t="s">
        <v>30</v>
      </c>
      <c r="O71" s="2" t="s">
        <v>12</v>
      </c>
      <c r="P71" s="2" t="s">
        <v>12</v>
      </c>
      <c r="Q71" s="2">
        <v>3</v>
      </c>
      <c r="R71" s="2">
        <v>5</v>
      </c>
      <c r="S71" s="2" t="s">
        <v>12</v>
      </c>
      <c r="T71" s="2">
        <v>2009</v>
      </c>
      <c r="U71" s="2" t="s">
        <v>7</v>
      </c>
      <c r="V71" s="2" t="s">
        <v>30</v>
      </c>
      <c r="W71" s="2" t="s">
        <v>48</v>
      </c>
      <c r="X71" s="2" t="s">
        <v>35</v>
      </c>
      <c r="Y71" s="2" t="s">
        <v>19</v>
      </c>
      <c r="Z71" s="2" t="s">
        <v>30</v>
      </c>
    </row>
    <row r="72" spans="1:26" ht="43.2">
      <c r="A72" s="4" t="s">
        <v>364</v>
      </c>
      <c r="B72" s="2" t="s">
        <v>99</v>
      </c>
      <c r="C72" s="2" t="s">
        <v>365</v>
      </c>
      <c r="D72" s="6" t="s">
        <v>366</v>
      </c>
      <c r="E72" s="2" t="s">
        <v>30</v>
      </c>
      <c r="F72" s="2" t="s">
        <v>30</v>
      </c>
      <c r="G72" s="6">
        <v>580</v>
      </c>
      <c r="H72" s="2">
        <v>0.51</v>
      </c>
      <c r="I72" s="3">
        <f t="shared" si="3"/>
        <v>295.8</v>
      </c>
      <c r="J72" s="6">
        <v>60</v>
      </c>
      <c r="K72" s="6">
        <v>9.67</v>
      </c>
      <c r="L72" s="2" t="s">
        <v>4</v>
      </c>
      <c r="M72" s="4" t="s">
        <v>367</v>
      </c>
      <c r="N72" s="2" t="s">
        <v>30</v>
      </c>
      <c r="O72" s="2" t="s">
        <v>12</v>
      </c>
      <c r="P72" s="2" t="s">
        <v>12</v>
      </c>
      <c r="Q72" s="2">
        <v>2</v>
      </c>
      <c r="R72" s="2">
        <v>5</v>
      </c>
      <c r="S72" s="2" t="s">
        <v>12</v>
      </c>
      <c r="T72" s="2">
        <v>2008</v>
      </c>
      <c r="U72" s="2" t="s">
        <v>7</v>
      </c>
      <c r="V72" s="2" t="s">
        <v>30</v>
      </c>
      <c r="W72" s="2" t="s">
        <v>47</v>
      </c>
      <c r="X72" s="2" t="s">
        <v>15</v>
      </c>
      <c r="Y72" s="2" t="s">
        <v>19</v>
      </c>
      <c r="Z72" s="2" t="s">
        <v>30</v>
      </c>
    </row>
    <row r="73" spans="1:26" ht="43.2">
      <c r="A73" s="4" t="s">
        <v>276</v>
      </c>
      <c r="B73" s="2" t="s">
        <v>99</v>
      </c>
      <c r="C73" s="2" t="s">
        <v>368</v>
      </c>
      <c r="D73" s="6" t="s">
        <v>278</v>
      </c>
      <c r="E73" s="2" t="s">
        <v>30</v>
      </c>
      <c r="F73" s="4" t="s">
        <v>370</v>
      </c>
      <c r="G73" s="6">
        <v>470</v>
      </c>
      <c r="H73" s="2">
        <v>0.51</v>
      </c>
      <c r="I73" s="3">
        <f t="shared" si="3"/>
        <v>239.70000000000002</v>
      </c>
      <c r="J73" s="6">
        <v>60</v>
      </c>
      <c r="K73" s="6">
        <v>7.83</v>
      </c>
      <c r="L73" s="2" t="s">
        <v>4</v>
      </c>
      <c r="M73" s="2" t="s">
        <v>30</v>
      </c>
      <c r="N73" s="4" t="s">
        <v>369</v>
      </c>
      <c r="O73" s="2" t="s">
        <v>12</v>
      </c>
      <c r="P73" s="2" t="s">
        <v>12</v>
      </c>
      <c r="Q73" s="2">
        <v>1</v>
      </c>
      <c r="R73" s="2">
        <v>8</v>
      </c>
      <c r="S73" s="2" t="s">
        <v>12</v>
      </c>
      <c r="T73" s="2">
        <v>1987</v>
      </c>
      <c r="U73" s="2" t="s">
        <v>52</v>
      </c>
      <c r="V73" s="2" t="s">
        <v>30</v>
      </c>
      <c r="W73" s="2" t="s">
        <v>47</v>
      </c>
      <c r="X73" s="2" t="s">
        <v>35</v>
      </c>
      <c r="Y73" s="2" t="s">
        <v>19</v>
      </c>
      <c r="Z73" s="2" t="s">
        <v>30</v>
      </c>
    </row>
    <row r="74" spans="1:26" ht="43.2">
      <c r="A74" s="4" t="s">
        <v>371</v>
      </c>
      <c r="B74" s="2" t="s">
        <v>99</v>
      </c>
      <c r="C74" s="2" t="s">
        <v>372</v>
      </c>
      <c r="D74" s="6" t="s">
        <v>278</v>
      </c>
      <c r="E74" s="2" t="s">
        <v>30</v>
      </c>
      <c r="F74" s="4" t="s">
        <v>370</v>
      </c>
      <c r="G74" s="6">
        <v>500</v>
      </c>
      <c r="H74" s="2">
        <v>0.51</v>
      </c>
      <c r="I74" s="3">
        <f t="shared" si="3"/>
        <v>255</v>
      </c>
      <c r="J74" s="6">
        <v>60</v>
      </c>
      <c r="K74" s="6">
        <v>8.33</v>
      </c>
      <c r="L74" s="2" t="s">
        <v>4</v>
      </c>
      <c r="M74" s="2" t="s">
        <v>30</v>
      </c>
      <c r="N74" s="4" t="s">
        <v>369</v>
      </c>
      <c r="O74" s="2" t="s">
        <v>12</v>
      </c>
      <c r="P74" s="2" t="s">
        <v>12</v>
      </c>
      <c r="Q74" s="2">
        <v>1</v>
      </c>
      <c r="R74" s="2">
        <v>6</v>
      </c>
      <c r="S74" s="2" t="s">
        <v>12</v>
      </c>
      <c r="T74" s="2">
        <v>1980</v>
      </c>
      <c r="U74" s="2" t="s">
        <v>52</v>
      </c>
      <c r="V74" s="2" t="s">
        <v>30</v>
      </c>
      <c r="W74" s="2" t="s">
        <v>47</v>
      </c>
      <c r="X74" s="2" t="s">
        <v>35</v>
      </c>
      <c r="Y74" s="2" t="s">
        <v>19</v>
      </c>
      <c r="Z74" s="2" t="s">
        <v>30</v>
      </c>
    </row>
    <row r="75" spans="1:26" ht="43.2">
      <c r="A75" s="4" t="s">
        <v>276</v>
      </c>
      <c r="B75" s="2" t="s">
        <v>99</v>
      </c>
      <c r="C75" s="2" t="s">
        <v>373</v>
      </c>
      <c r="D75" s="6" t="s">
        <v>278</v>
      </c>
      <c r="E75" s="2" t="s">
        <v>30</v>
      </c>
      <c r="F75" s="4" t="s">
        <v>374</v>
      </c>
      <c r="G75" s="6">
        <v>550</v>
      </c>
      <c r="H75" s="2">
        <v>0.51</v>
      </c>
      <c r="I75" s="3">
        <f t="shared" si="3"/>
        <v>280.5</v>
      </c>
      <c r="J75" s="6" t="s">
        <v>377</v>
      </c>
      <c r="K75" s="6">
        <v>8.59</v>
      </c>
      <c r="L75" s="2" t="s">
        <v>39</v>
      </c>
      <c r="M75" s="4" t="s">
        <v>376</v>
      </c>
      <c r="N75" s="4" t="s">
        <v>375</v>
      </c>
      <c r="O75" s="2" t="s">
        <v>12</v>
      </c>
      <c r="P75" s="2" t="s">
        <v>12</v>
      </c>
      <c r="Q75" s="2">
        <v>3</v>
      </c>
      <c r="R75" s="2">
        <v>5</v>
      </c>
      <c r="S75" s="2" t="s">
        <v>12</v>
      </c>
      <c r="T75" s="2">
        <v>2004</v>
      </c>
      <c r="U75" s="2" t="s">
        <v>7</v>
      </c>
      <c r="V75" s="2" t="s">
        <v>30</v>
      </c>
      <c r="W75" s="2" t="s">
        <v>48</v>
      </c>
      <c r="X75" s="2" t="s">
        <v>35</v>
      </c>
      <c r="Y75" s="2" t="s">
        <v>19</v>
      </c>
      <c r="Z75" s="2" t="s">
        <v>30</v>
      </c>
    </row>
    <row r="76" spans="1:26" ht="28.8">
      <c r="A76" s="4" t="s">
        <v>276</v>
      </c>
      <c r="B76" s="2" t="s">
        <v>99</v>
      </c>
      <c r="C76" s="2" t="s">
        <v>378</v>
      </c>
      <c r="D76" s="6" t="s">
        <v>278</v>
      </c>
      <c r="E76" s="2" t="s">
        <v>30</v>
      </c>
      <c r="F76" s="2" t="s">
        <v>30</v>
      </c>
      <c r="G76" s="6">
        <v>580</v>
      </c>
      <c r="H76" s="2">
        <v>0.51</v>
      </c>
      <c r="I76" s="3">
        <f t="shared" si="3"/>
        <v>295.8</v>
      </c>
      <c r="J76" s="6">
        <v>70</v>
      </c>
      <c r="K76" s="6">
        <v>8.2899999999999991</v>
      </c>
      <c r="L76" s="2" t="s">
        <v>4</v>
      </c>
      <c r="M76" s="2" t="s">
        <v>30</v>
      </c>
      <c r="N76" s="2" t="s">
        <v>30</v>
      </c>
      <c r="O76" s="2" t="s">
        <v>12</v>
      </c>
      <c r="P76" s="2" t="s">
        <v>12</v>
      </c>
      <c r="Q76" s="2">
        <v>2</v>
      </c>
      <c r="R76" s="2">
        <v>6</v>
      </c>
      <c r="S76" s="2" t="s">
        <v>12</v>
      </c>
      <c r="T76" s="2">
        <v>2012</v>
      </c>
      <c r="U76" s="2" t="s">
        <v>7</v>
      </c>
      <c r="V76" s="2" t="s">
        <v>30</v>
      </c>
      <c r="W76" s="2" t="s">
        <v>48</v>
      </c>
      <c r="X76" s="2" t="s">
        <v>35</v>
      </c>
      <c r="Y76" s="2" t="s">
        <v>19</v>
      </c>
      <c r="Z76" s="2" t="s">
        <v>30</v>
      </c>
    </row>
    <row r="77" spans="1:26" ht="72">
      <c r="A77" s="4" t="s">
        <v>379</v>
      </c>
      <c r="B77" s="2" t="s">
        <v>99</v>
      </c>
      <c r="C77" s="2" t="s">
        <v>380</v>
      </c>
      <c r="D77" s="6" t="s">
        <v>262</v>
      </c>
      <c r="E77" s="2" t="s">
        <v>30</v>
      </c>
      <c r="F77" s="4" t="s">
        <v>383</v>
      </c>
      <c r="G77" s="2">
        <v>730</v>
      </c>
      <c r="H77" s="2">
        <v>0.51</v>
      </c>
      <c r="I77" s="3">
        <f t="shared" si="3"/>
        <v>372.3</v>
      </c>
      <c r="J77" s="6">
        <v>90</v>
      </c>
      <c r="K77" s="6">
        <v>4.17</v>
      </c>
      <c r="L77" s="2" t="s">
        <v>39</v>
      </c>
      <c r="M77" s="4" t="s">
        <v>381</v>
      </c>
      <c r="N77" s="4" t="s">
        <v>382</v>
      </c>
      <c r="O77" s="2" t="s">
        <v>12</v>
      </c>
      <c r="P77" s="2" t="s">
        <v>12</v>
      </c>
      <c r="Q77" s="2">
        <v>9</v>
      </c>
      <c r="R77" s="2">
        <v>18</v>
      </c>
      <c r="S77" s="2" t="s">
        <v>12</v>
      </c>
      <c r="T77" s="2">
        <v>1989</v>
      </c>
      <c r="U77" s="2" t="s">
        <v>53</v>
      </c>
      <c r="V77" s="2" t="s">
        <v>30</v>
      </c>
      <c r="W77" s="2" t="s">
        <v>47</v>
      </c>
      <c r="X77" s="2" t="s">
        <v>384</v>
      </c>
      <c r="Y77" s="2" t="s">
        <v>19</v>
      </c>
      <c r="Z77" s="6" t="s">
        <v>151</v>
      </c>
    </row>
    <row r="78" spans="1:26" ht="28.8">
      <c r="A78" s="4" t="s">
        <v>385</v>
      </c>
      <c r="B78" s="2" t="s">
        <v>99</v>
      </c>
      <c r="C78" s="2" t="s">
        <v>386</v>
      </c>
      <c r="D78" s="6" t="s">
        <v>58</v>
      </c>
      <c r="E78" s="2" t="s">
        <v>30</v>
      </c>
      <c r="F78" s="4" t="s">
        <v>387</v>
      </c>
      <c r="G78" s="6">
        <v>800</v>
      </c>
      <c r="H78" s="2">
        <v>0.51</v>
      </c>
      <c r="I78" s="3">
        <f t="shared" si="3"/>
        <v>408</v>
      </c>
      <c r="J78" s="6">
        <v>127</v>
      </c>
      <c r="K78" s="6">
        <v>6.3</v>
      </c>
      <c r="L78" s="2" t="s">
        <v>39</v>
      </c>
      <c r="M78" s="4" t="s">
        <v>388</v>
      </c>
      <c r="N78" s="2" t="s">
        <v>30</v>
      </c>
      <c r="O78" s="2" t="s">
        <v>12</v>
      </c>
      <c r="P78" s="2" t="s">
        <v>12</v>
      </c>
      <c r="Q78" s="2">
        <v>2</v>
      </c>
      <c r="R78" s="2">
        <v>5</v>
      </c>
      <c r="S78" s="2" t="s">
        <v>12</v>
      </c>
      <c r="T78" s="2">
        <v>2009</v>
      </c>
      <c r="U78" s="2" t="s">
        <v>7</v>
      </c>
      <c r="V78" s="2" t="s">
        <v>30</v>
      </c>
      <c r="W78" s="2" t="s">
        <v>47</v>
      </c>
      <c r="X78" s="2" t="s">
        <v>384</v>
      </c>
      <c r="Y78" s="2" t="s">
        <v>19</v>
      </c>
      <c r="Z78" s="6" t="s">
        <v>389</v>
      </c>
    </row>
    <row r="79" spans="1:26" ht="43.2">
      <c r="A79" s="4" t="s">
        <v>390</v>
      </c>
      <c r="B79" s="2" t="s">
        <v>99</v>
      </c>
      <c r="C79" s="2" t="s">
        <v>391</v>
      </c>
      <c r="D79" s="6" t="s">
        <v>54</v>
      </c>
      <c r="E79" s="2" t="s">
        <v>24</v>
      </c>
      <c r="F79" s="2" t="s">
        <v>30</v>
      </c>
      <c r="G79" s="6">
        <v>750</v>
      </c>
      <c r="H79" s="2">
        <v>0.51</v>
      </c>
      <c r="I79" s="3">
        <f t="shared" si="3"/>
        <v>382.5</v>
      </c>
      <c r="J79" s="6">
        <v>75</v>
      </c>
      <c r="K79" s="6">
        <v>10</v>
      </c>
      <c r="L79" s="2" t="s">
        <v>39</v>
      </c>
      <c r="M79" s="4" t="s">
        <v>393</v>
      </c>
      <c r="N79" s="2" t="s">
        <v>30</v>
      </c>
      <c r="O79" s="2" t="s">
        <v>12</v>
      </c>
      <c r="P79" s="2" t="s">
        <v>12</v>
      </c>
      <c r="Q79" s="2">
        <v>2</v>
      </c>
      <c r="R79" s="2">
        <v>6</v>
      </c>
      <c r="S79" s="2" t="s">
        <v>12</v>
      </c>
      <c r="T79" s="2">
        <v>2006</v>
      </c>
      <c r="U79" s="2" t="s">
        <v>52</v>
      </c>
      <c r="V79" s="2" t="s">
        <v>30</v>
      </c>
      <c r="W79" s="2" t="s">
        <v>47</v>
      </c>
      <c r="X79" s="2" t="s">
        <v>35</v>
      </c>
      <c r="Y79" s="2" t="s">
        <v>51</v>
      </c>
      <c r="Z79" s="6" t="s">
        <v>392</v>
      </c>
    </row>
    <row r="80" spans="1:26" ht="43.2">
      <c r="A80" s="4" t="s">
        <v>394</v>
      </c>
      <c r="B80" s="2" t="s">
        <v>99</v>
      </c>
      <c r="C80" s="2" t="s">
        <v>395</v>
      </c>
      <c r="D80" s="6" t="s">
        <v>58</v>
      </c>
      <c r="E80" s="2" t="s">
        <v>30</v>
      </c>
      <c r="F80" s="4" t="s">
        <v>396</v>
      </c>
      <c r="G80" s="6">
        <v>590</v>
      </c>
      <c r="H80" s="2">
        <v>0.51</v>
      </c>
      <c r="I80" s="3">
        <f t="shared" si="3"/>
        <v>300.89999999999998</v>
      </c>
      <c r="J80" s="6">
        <v>40</v>
      </c>
      <c r="K80" s="6">
        <v>14.75</v>
      </c>
      <c r="L80" s="2" t="s">
        <v>4</v>
      </c>
      <c r="M80" s="4" t="s">
        <v>397</v>
      </c>
      <c r="N80" s="2" t="s">
        <v>30</v>
      </c>
      <c r="O80" s="2" t="s">
        <v>12</v>
      </c>
      <c r="P80" s="2" t="s">
        <v>12</v>
      </c>
      <c r="Q80" s="2">
        <v>2</v>
      </c>
      <c r="R80" s="2">
        <v>5</v>
      </c>
      <c r="S80" s="2" t="s">
        <v>12</v>
      </c>
      <c r="T80" s="2">
        <v>2013</v>
      </c>
      <c r="U80" s="2" t="s">
        <v>7</v>
      </c>
      <c r="V80" s="2" t="s">
        <v>30</v>
      </c>
      <c r="W80" s="2" t="s">
        <v>48</v>
      </c>
      <c r="X80" s="2" t="s">
        <v>35</v>
      </c>
      <c r="Y80" s="2" t="s">
        <v>19</v>
      </c>
      <c r="Z80" s="6" t="s">
        <v>229</v>
      </c>
    </row>
    <row r="81" spans="1:26" ht="57.6">
      <c r="A81" s="4" t="s">
        <v>320</v>
      </c>
      <c r="B81" s="2" t="s">
        <v>99</v>
      </c>
      <c r="C81" s="2" t="s">
        <v>398</v>
      </c>
      <c r="D81" s="6" t="s">
        <v>67</v>
      </c>
      <c r="E81" s="2" t="s">
        <v>30</v>
      </c>
      <c r="F81" s="4" t="s">
        <v>399</v>
      </c>
      <c r="G81" s="2">
        <v>780</v>
      </c>
      <c r="H81" s="2">
        <v>0.51</v>
      </c>
      <c r="I81" s="3">
        <f t="shared" si="3"/>
        <v>397.8</v>
      </c>
      <c r="J81" s="6">
        <v>65</v>
      </c>
      <c r="K81" s="6">
        <v>6.14</v>
      </c>
      <c r="L81" s="2" t="s">
        <v>4</v>
      </c>
      <c r="M81" s="4" t="s">
        <v>400</v>
      </c>
      <c r="N81" s="2" t="s">
        <v>30</v>
      </c>
      <c r="O81" s="2" t="s">
        <v>12</v>
      </c>
      <c r="P81" s="2" t="s">
        <v>12</v>
      </c>
      <c r="Q81" s="2">
        <v>5</v>
      </c>
      <c r="R81" s="2">
        <v>6</v>
      </c>
      <c r="S81" s="2" t="s">
        <v>12</v>
      </c>
      <c r="T81" s="2">
        <v>1990</v>
      </c>
      <c r="U81" s="2" t="s">
        <v>7</v>
      </c>
      <c r="V81" s="2" t="s">
        <v>30</v>
      </c>
      <c r="W81" s="2" t="s">
        <v>47</v>
      </c>
      <c r="X81" s="2" t="s">
        <v>35</v>
      </c>
      <c r="Y81" s="2" t="s">
        <v>19</v>
      </c>
      <c r="Z81" s="6" t="s">
        <v>175</v>
      </c>
    </row>
    <row r="82" spans="1:26" ht="28.8">
      <c r="A82" s="4" t="s">
        <v>401</v>
      </c>
      <c r="B82" s="2" t="s">
        <v>99</v>
      </c>
      <c r="C82" s="2" t="s">
        <v>402</v>
      </c>
      <c r="D82" s="6" t="s">
        <v>403</v>
      </c>
      <c r="E82" s="2" t="s">
        <v>24</v>
      </c>
      <c r="F82" s="2" t="s">
        <v>30</v>
      </c>
      <c r="G82" s="6">
        <v>800</v>
      </c>
      <c r="H82" s="2">
        <v>0.51</v>
      </c>
      <c r="I82" s="3">
        <f t="shared" si="3"/>
        <v>408</v>
      </c>
      <c r="J82" s="6">
        <v>66</v>
      </c>
      <c r="K82" s="6">
        <v>12.12</v>
      </c>
      <c r="L82" s="2" t="s">
        <v>4</v>
      </c>
      <c r="M82" s="4" t="s">
        <v>404</v>
      </c>
      <c r="N82" s="4" t="s">
        <v>210</v>
      </c>
      <c r="O82" s="2" t="s">
        <v>12</v>
      </c>
      <c r="P82" s="2" t="s">
        <v>12</v>
      </c>
      <c r="Q82" s="2">
        <v>6</v>
      </c>
      <c r="R82" s="2">
        <v>7</v>
      </c>
      <c r="S82" s="2" t="s">
        <v>12</v>
      </c>
      <c r="T82" s="2">
        <v>2016</v>
      </c>
      <c r="U82" s="2" t="s">
        <v>7</v>
      </c>
      <c r="V82" s="2" t="s">
        <v>30</v>
      </c>
      <c r="W82" s="2" t="s">
        <v>48</v>
      </c>
      <c r="X82" s="2" t="s">
        <v>35</v>
      </c>
      <c r="Y82" s="2" t="s">
        <v>51</v>
      </c>
      <c r="Z82" s="6" t="s">
        <v>405</v>
      </c>
    </row>
    <row r="83" spans="1:26" ht="43.2">
      <c r="A83" s="4" t="s">
        <v>406</v>
      </c>
      <c r="B83" s="2" t="s">
        <v>99</v>
      </c>
      <c r="C83" s="2" t="s">
        <v>407</v>
      </c>
      <c r="D83" s="6" t="s">
        <v>58</v>
      </c>
      <c r="E83" s="2" t="s">
        <v>30</v>
      </c>
      <c r="F83" s="4" t="s">
        <v>326</v>
      </c>
      <c r="G83" s="6">
        <v>750</v>
      </c>
      <c r="H83" s="2">
        <v>0.51</v>
      </c>
      <c r="I83" s="3">
        <f t="shared" si="3"/>
        <v>382.5</v>
      </c>
      <c r="J83" s="6">
        <v>100</v>
      </c>
      <c r="K83" s="6">
        <v>7.5</v>
      </c>
      <c r="L83" s="2" t="s">
        <v>39</v>
      </c>
      <c r="M83" s="4" t="s">
        <v>408</v>
      </c>
      <c r="N83" s="2" t="s">
        <v>30</v>
      </c>
      <c r="O83" s="2" t="s">
        <v>12</v>
      </c>
      <c r="P83" s="2" t="s">
        <v>12</v>
      </c>
      <c r="Q83" s="2">
        <v>6</v>
      </c>
      <c r="R83" s="2">
        <v>7</v>
      </c>
      <c r="S83" s="2" t="s">
        <v>12</v>
      </c>
      <c r="T83" s="2">
        <v>1999</v>
      </c>
      <c r="U83" s="2" t="s">
        <v>7</v>
      </c>
      <c r="V83" s="2" t="s">
        <v>30</v>
      </c>
      <c r="W83" s="2" t="s">
        <v>48</v>
      </c>
      <c r="X83" s="2" t="s">
        <v>35</v>
      </c>
      <c r="Y83" s="2" t="s">
        <v>51</v>
      </c>
      <c r="Z83" s="6" t="s">
        <v>49</v>
      </c>
    </row>
    <row r="84" spans="1:26" ht="28.8">
      <c r="A84" s="4" t="s">
        <v>409</v>
      </c>
      <c r="B84" s="2" t="s">
        <v>99</v>
      </c>
      <c r="C84" s="2" t="s">
        <v>410</v>
      </c>
      <c r="D84" s="6" t="s">
        <v>362</v>
      </c>
      <c r="E84" s="2" t="s">
        <v>30</v>
      </c>
      <c r="F84" s="2" t="s">
        <v>30</v>
      </c>
      <c r="G84" s="6">
        <v>540</v>
      </c>
      <c r="H84" s="2">
        <v>0.51</v>
      </c>
      <c r="I84" s="3">
        <f t="shared" si="3"/>
        <v>275.39999999999998</v>
      </c>
      <c r="J84" s="6">
        <v>55</v>
      </c>
      <c r="K84" s="6">
        <v>9.82</v>
      </c>
      <c r="L84" s="2" t="s">
        <v>4</v>
      </c>
      <c r="M84" s="2" t="s">
        <v>30</v>
      </c>
      <c r="N84" s="4" t="s">
        <v>336</v>
      </c>
      <c r="O84" s="2" t="s">
        <v>12</v>
      </c>
      <c r="P84" s="2" t="s">
        <v>12</v>
      </c>
      <c r="Q84" s="2">
        <v>2</v>
      </c>
      <c r="R84" s="2">
        <v>5</v>
      </c>
      <c r="S84" s="2" t="s">
        <v>12</v>
      </c>
      <c r="T84" s="2">
        <v>2014</v>
      </c>
      <c r="U84" s="2" t="s">
        <v>7</v>
      </c>
      <c r="V84" s="2" t="s">
        <v>30</v>
      </c>
      <c r="W84" s="2" t="s">
        <v>48</v>
      </c>
      <c r="X84" s="2" t="s">
        <v>35</v>
      </c>
      <c r="Y84" s="2" t="s">
        <v>19</v>
      </c>
      <c r="Z84" s="2" t="s">
        <v>30</v>
      </c>
    </row>
    <row r="85" spans="1:26" ht="43.2">
      <c r="A85" s="4" t="s">
        <v>411</v>
      </c>
      <c r="B85" s="2" t="s">
        <v>99</v>
      </c>
      <c r="C85" s="2" t="s">
        <v>412</v>
      </c>
      <c r="D85" s="6" t="s">
        <v>54</v>
      </c>
      <c r="E85" s="2" t="s">
        <v>24</v>
      </c>
      <c r="F85" s="2" t="s">
        <v>30</v>
      </c>
      <c r="G85" s="6">
        <v>530</v>
      </c>
      <c r="H85" s="2">
        <v>0.51</v>
      </c>
      <c r="I85" s="3">
        <f t="shared" si="3"/>
        <v>270.3</v>
      </c>
      <c r="J85" s="6">
        <v>55</v>
      </c>
      <c r="K85" s="6">
        <v>9.64</v>
      </c>
      <c r="L85" s="2" t="s">
        <v>4</v>
      </c>
      <c r="M85" s="2" t="s">
        <v>30</v>
      </c>
      <c r="N85" s="4" t="s">
        <v>413</v>
      </c>
      <c r="O85" s="2" t="s">
        <v>12</v>
      </c>
      <c r="P85" s="2" t="s">
        <v>12</v>
      </c>
      <c r="Q85" s="2">
        <v>2</v>
      </c>
      <c r="R85" s="2">
        <v>6</v>
      </c>
      <c r="S85" s="2" t="s">
        <v>12</v>
      </c>
      <c r="T85" s="2">
        <v>1996</v>
      </c>
      <c r="U85" s="2" t="s">
        <v>7</v>
      </c>
      <c r="V85" s="2" t="s">
        <v>30</v>
      </c>
      <c r="W85" s="2" t="s">
        <v>47</v>
      </c>
      <c r="X85" s="2" t="s">
        <v>35</v>
      </c>
      <c r="Y85" s="2" t="s">
        <v>19</v>
      </c>
      <c r="Z85" s="6" t="s">
        <v>49</v>
      </c>
    </row>
    <row r="86" spans="1:26" ht="86.4">
      <c r="A86" s="4" t="s">
        <v>414</v>
      </c>
      <c r="B86" s="2" t="s">
        <v>99</v>
      </c>
      <c r="C86" s="2" t="s">
        <v>415</v>
      </c>
      <c r="D86" s="6" t="s">
        <v>416</v>
      </c>
      <c r="E86" s="2" t="s">
        <v>30</v>
      </c>
      <c r="F86" s="4" t="s">
        <v>417</v>
      </c>
      <c r="G86" s="6">
        <v>650</v>
      </c>
      <c r="H86" s="2">
        <v>0.51</v>
      </c>
      <c r="I86" s="3">
        <f t="shared" ref="I86:I91" si="4">G86*H86</f>
        <v>331.5</v>
      </c>
      <c r="J86" s="6">
        <v>92</v>
      </c>
      <c r="K86" s="6">
        <v>7.07</v>
      </c>
      <c r="L86" s="2" t="s">
        <v>39</v>
      </c>
      <c r="M86" s="4" t="s">
        <v>420</v>
      </c>
      <c r="N86" s="4" t="s">
        <v>418</v>
      </c>
      <c r="O86" s="2" t="s">
        <v>12</v>
      </c>
      <c r="P86" s="2" t="s">
        <v>12</v>
      </c>
      <c r="Q86" s="2">
        <v>2</v>
      </c>
      <c r="R86" s="2">
        <v>5</v>
      </c>
      <c r="S86" s="2" t="s">
        <v>12</v>
      </c>
      <c r="T86" s="2">
        <v>1996</v>
      </c>
      <c r="U86" s="2" t="s">
        <v>7</v>
      </c>
      <c r="V86" s="4" t="s">
        <v>419</v>
      </c>
      <c r="W86" s="2" t="s">
        <v>47</v>
      </c>
      <c r="X86" s="2" t="s">
        <v>35</v>
      </c>
      <c r="Y86" s="2" t="s">
        <v>19</v>
      </c>
      <c r="Z86" s="6" t="s">
        <v>421</v>
      </c>
    </row>
    <row r="87" spans="1:26" ht="86.4">
      <c r="A87" s="4" t="s">
        <v>98</v>
      </c>
      <c r="B87" s="2" t="s">
        <v>99</v>
      </c>
      <c r="C87" s="2" t="s">
        <v>422</v>
      </c>
      <c r="D87" s="6" t="s">
        <v>61</v>
      </c>
      <c r="E87" s="2" t="s">
        <v>30</v>
      </c>
      <c r="F87" s="4" t="s">
        <v>101</v>
      </c>
      <c r="G87" s="6">
        <v>750</v>
      </c>
      <c r="H87" s="2">
        <v>0.51</v>
      </c>
      <c r="I87" s="3">
        <f t="shared" si="4"/>
        <v>382.5</v>
      </c>
      <c r="J87" s="6">
        <v>60</v>
      </c>
      <c r="K87" s="6">
        <v>12.5</v>
      </c>
      <c r="L87" s="2" t="s">
        <v>4</v>
      </c>
      <c r="M87" s="4" t="s">
        <v>423</v>
      </c>
      <c r="N87" s="2" t="s">
        <v>30</v>
      </c>
      <c r="O87" s="2" t="s">
        <v>12</v>
      </c>
      <c r="P87" s="2" t="s">
        <v>12</v>
      </c>
      <c r="Q87" s="2">
        <v>3</v>
      </c>
      <c r="R87" s="2">
        <v>7</v>
      </c>
      <c r="S87" s="2" t="s">
        <v>12</v>
      </c>
      <c r="T87" s="2">
        <v>1999</v>
      </c>
      <c r="U87" s="2" t="s">
        <v>52</v>
      </c>
      <c r="V87" s="2" t="s">
        <v>30</v>
      </c>
      <c r="W87" s="2" t="s">
        <v>47</v>
      </c>
      <c r="X87" s="2" t="s">
        <v>35</v>
      </c>
      <c r="Y87" s="2" t="s">
        <v>19</v>
      </c>
      <c r="Z87" s="6" t="s">
        <v>56</v>
      </c>
    </row>
    <row r="88" spans="1:26" ht="86.4">
      <c r="A88" s="4" t="s">
        <v>98</v>
      </c>
      <c r="B88" s="2" t="s">
        <v>99</v>
      </c>
      <c r="C88" s="2" t="s">
        <v>424</v>
      </c>
      <c r="D88" s="6" t="s">
        <v>61</v>
      </c>
      <c r="E88" s="2" t="s">
        <v>30</v>
      </c>
      <c r="F88" s="4" t="s">
        <v>101</v>
      </c>
      <c r="G88" s="6">
        <v>699</v>
      </c>
      <c r="H88" s="2">
        <v>0.51</v>
      </c>
      <c r="I88" s="3">
        <f t="shared" si="4"/>
        <v>356.49</v>
      </c>
      <c r="J88" s="6">
        <v>50</v>
      </c>
      <c r="K88" s="6">
        <v>13.98</v>
      </c>
      <c r="L88" s="2" t="s">
        <v>4</v>
      </c>
      <c r="M88" s="4" t="s">
        <v>425</v>
      </c>
      <c r="N88" s="2" t="s">
        <v>30</v>
      </c>
      <c r="O88" s="2" t="s">
        <v>12</v>
      </c>
      <c r="P88" s="2" t="s">
        <v>12</v>
      </c>
      <c r="Q88" s="2">
        <v>1</v>
      </c>
      <c r="R88" s="2">
        <v>5</v>
      </c>
      <c r="S88" s="2" t="s">
        <v>12</v>
      </c>
      <c r="T88" s="2">
        <v>2009</v>
      </c>
      <c r="U88" s="2" t="s">
        <v>7</v>
      </c>
      <c r="V88" s="2" t="s">
        <v>30</v>
      </c>
      <c r="W88" s="2" t="s">
        <v>47</v>
      </c>
      <c r="X88" s="2" t="s">
        <v>35</v>
      </c>
      <c r="Y88" s="2" t="s">
        <v>19</v>
      </c>
      <c r="Z88" s="6" t="s">
        <v>49</v>
      </c>
    </row>
    <row r="89" spans="1:26" ht="57.6">
      <c r="A89" s="4" t="s">
        <v>426</v>
      </c>
      <c r="B89" s="2" t="s">
        <v>99</v>
      </c>
      <c r="C89" s="2" t="s">
        <v>427</v>
      </c>
      <c r="D89" s="6" t="s">
        <v>61</v>
      </c>
      <c r="E89" s="2" t="s">
        <v>30</v>
      </c>
      <c r="F89" s="4" t="s">
        <v>136</v>
      </c>
      <c r="G89" s="6">
        <v>699</v>
      </c>
      <c r="H89" s="2">
        <v>0.51</v>
      </c>
      <c r="I89" s="3">
        <f t="shared" si="4"/>
        <v>356.49</v>
      </c>
      <c r="J89" s="6">
        <v>68</v>
      </c>
      <c r="K89" s="6">
        <v>10.28</v>
      </c>
      <c r="L89" s="2" t="s">
        <v>4</v>
      </c>
      <c r="M89" s="4" t="s">
        <v>66</v>
      </c>
      <c r="N89" s="2" t="s">
        <v>30</v>
      </c>
      <c r="O89" s="2" t="s">
        <v>12</v>
      </c>
      <c r="P89" s="2" t="s">
        <v>12</v>
      </c>
      <c r="Q89" s="2">
        <v>5</v>
      </c>
      <c r="R89" s="2">
        <v>6</v>
      </c>
      <c r="S89" s="2" t="s">
        <v>12</v>
      </c>
      <c r="T89" s="2">
        <v>1989</v>
      </c>
      <c r="U89" s="2" t="s">
        <v>52</v>
      </c>
      <c r="V89" s="2" t="s">
        <v>30</v>
      </c>
      <c r="W89" s="2" t="s">
        <v>47</v>
      </c>
      <c r="X89" s="2" t="s">
        <v>35</v>
      </c>
      <c r="Y89" s="2" t="s">
        <v>19</v>
      </c>
      <c r="Z89" s="6" t="s">
        <v>49</v>
      </c>
    </row>
    <row r="90" spans="1:26" ht="43.2">
      <c r="A90" s="4" t="s">
        <v>428</v>
      </c>
      <c r="B90" s="2" t="s">
        <v>99</v>
      </c>
      <c r="C90" s="2" t="s">
        <v>429</v>
      </c>
      <c r="D90" s="6" t="s">
        <v>334</v>
      </c>
      <c r="E90" s="2" t="s">
        <v>30</v>
      </c>
      <c r="F90" s="4" t="s">
        <v>431</v>
      </c>
      <c r="G90" s="6">
        <v>530</v>
      </c>
      <c r="H90" s="2">
        <v>0.51</v>
      </c>
      <c r="I90" s="3">
        <f t="shared" si="4"/>
        <v>270.3</v>
      </c>
      <c r="J90" s="6">
        <v>71</v>
      </c>
      <c r="K90" s="6">
        <v>7.46</v>
      </c>
      <c r="L90" s="2" t="s">
        <v>4</v>
      </c>
      <c r="M90" s="2" t="s">
        <v>30</v>
      </c>
      <c r="N90" s="2" t="s">
        <v>30</v>
      </c>
      <c r="O90" s="2" t="s">
        <v>12</v>
      </c>
      <c r="P90" s="2" t="s">
        <v>12</v>
      </c>
      <c r="Q90" s="2">
        <v>5</v>
      </c>
      <c r="R90" s="2">
        <v>8</v>
      </c>
      <c r="S90" s="2" t="s">
        <v>12</v>
      </c>
      <c r="T90" s="2">
        <v>1992</v>
      </c>
      <c r="U90" s="2" t="s">
        <v>7</v>
      </c>
      <c r="V90" s="2" t="s">
        <v>30</v>
      </c>
      <c r="W90" s="2" t="s">
        <v>47</v>
      </c>
      <c r="X90" s="2" t="s">
        <v>35</v>
      </c>
      <c r="Y90" s="2" t="s">
        <v>19</v>
      </c>
      <c r="Z90" s="6" t="s">
        <v>430</v>
      </c>
    </row>
    <row r="91" spans="1:26" ht="57.6">
      <c r="A91" s="4" t="s">
        <v>432</v>
      </c>
      <c r="B91" s="2" t="s">
        <v>99</v>
      </c>
      <c r="C91" s="2" t="s">
        <v>433</v>
      </c>
      <c r="D91" s="6" t="s">
        <v>61</v>
      </c>
      <c r="E91" s="2" t="s">
        <v>30</v>
      </c>
      <c r="F91" s="4" t="s">
        <v>136</v>
      </c>
      <c r="G91" s="6">
        <v>550</v>
      </c>
      <c r="H91" s="2">
        <v>0.51</v>
      </c>
      <c r="I91" s="3">
        <f t="shared" si="4"/>
        <v>280.5</v>
      </c>
      <c r="J91" s="6">
        <v>59</v>
      </c>
      <c r="K91" s="6">
        <v>9.32</v>
      </c>
      <c r="L91" s="2" t="s">
        <v>4</v>
      </c>
      <c r="M91" s="4" t="s">
        <v>63</v>
      </c>
      <c r="N91" s="2" t="s">
        <v>30</v>
      </c>
      <c r="O91" s="2" t="s">
        <v>12</v>
      </c>
      <c r="P91" s="2" t="s">
        <v>12</v>
      </c>
      <c r="Q91" s="2">
        <v>5</v>
      </c>
      <c r="R91" s="2">
        <v>9</v>
      </c>
      <c r="S91" s="2" t="s">
        <v>12</v>
      </c>
      <c r="T91" s="2">
        <v>2001</v>
      </c>
      <c r="U91" s="2" t="s">
        <v>7</v>
      </c>
      <c r="V91" s="2" t="s">
        <v>30</v>
      </c>
      <c r="W91" s="2" t="s">
        <v>47</v>
      </c>
      <c r="X91" s="2" t="s">
        <v>35</v>
      </c>
      <c r="Y91" s="2" t="s">
        <v>19</v>
      </c>
      <c r="Z91" s="6" t="s">
        <v>49</v>
      </c>
    </row>
    <row r="92" spans="1:26" ht="55.8">
      <c r="A92" s="7" t="s">
        <v>434</v>
      </c>
      <c r="B92" s="2" t="s">
        <v>99</v>
      </c>
      <c r="C92" s="2" t="s">
        <v>435</v>
      </c>
      <c r="D92" s="6" t="s">
        <v>61</v>
      </c>
      <c r="E92" s="2" t="s">
        <v>30</v>
      </c>
      <c r="F92" s="7" t="s">
        <v>436</v>
      </c>
      <c r="G92" s="8">
        <v>899</v>
      </c>
      <c r="H92" s="2">
        <v>0.51</v>
      </c>
      <c r="I92" s="3">
        <f t="shared" ref="I92:I101" si="5">G92*H92</f>
        <v>458.49</v>
      </c>
      <c r="J92" s="8">
        <v>75</v>
      </c>
      <c r="K92" s="8">
        <v>11.99</v>
      </c>
      <c r="L92" s="2" t="s">
        <v>4</v>
      </c>
      <c r="M92" s="7" t="s">
        <v>63</v>
      </c>
      <c r="N92" s="2" t="s">
        <v>30</v>
      </c>
      <c r="O92" s="2" t="s">
        <v>12</v>
      </c>
      <c r="P92" s="2" t="s">
        <v>12</v>
      </c>
      <c r="Q92" s="2">
        <v>6</v>
      </c>
      <c r="R92" s="2">
        <v>8</v>
      </c>
      <c r="S92" s="2" t="s">
        <v>12</v>
      </c>
      <c r="T92" s="2">
        <v>2009</v>
      </c>
      <c r="U92" s="2" t="s">
        <v>7</v>
      </c>
      <c r="V92" s="2" t="s">
        <v>30</v>
      </c>
      <c r="W92" s="2" t="s">
        <v>47</v>
      </c>
      <c r="X92" s="2" t="s">
        <v>35</v>
      </c>
      <c r="Y92" s="2" t="s">
        <v>19</v>
      </c>
      <c r="Z92" s="8" t="s">
        <v>49</v>
      </c>
    </row>
    <row r="93" spans="1:26" ht="69.599999999999994">
      <c r="A93" s="7" t="s">
        <v>134</v>
      </c>
      <c r="B93" s="2" t="s">
        <v>99</v>
      </c>
      <c r="C93" s="2" t="s">
        <v>437</v>
      </c>
      <c r="D93" s="6" t="s">
        <v>61</v>
      </c>
      <c r="E93" s="2" t="s">
        <v>30</v>
      </c>
      <c r="F93" s="7" t="s">
        <v>136</v>
      </c>
      <c r="G93" s="8">
        <v>730</v>
      </c>
      <c r="H93" s="2">
        <v>0.51</v>
      </c>
      <c r="I93" s="3">
        <f t="shared" si="5"/>
        <v>372.3</v>
      </c>
      <c r="J93" s="8">
        <v>50</v>
      </c>
      <c r="K93" s="8">
        <v>14.6</v>
      </c>
      <c r="L93" s="2" t="s">
        <v>4</v>
      </c>
      <c r="M93" s="7" t="s">
        <v>63</v>
      </c>
      <c r="N93" s="2" t="s">
        <v>30</v>
      </c>
      <c r="O93" s="2" t="s">
        <v>12</v>
      </c>
      <c r="P93" s="2" t="s">
        <v>12</v>
      </c>
      <c r="Q93" s="2">
        <v>7</v>
      </c>
      <c r="R93" s="2">
        <v>8</v>
      </c>
      <c r="S93" s="2" t="s">
        <v>12</v>
      </c>
      <c r="T93" s="2">
        <v>2001</v>
      </c>
      <c r="U93" s="2" t="s">
        <v>7</v>
      </c>
      <c r="V93" s="2" t="s">
        <v>30</v>
      </c>
      <c r="W93" s="2" t="s">
        <v>47</v>
      </c>
      <c r="X93" s="2" t="s">
        <v>35</v>
      </c>
      <c r="Y93" s="2" t="s">
        <v>19</v>
      </c>
      <c r="Z93" s="8" t="s">
        <v>438</v>
      </c>
    </row>
    <row r="94" spans="1:26" ht="55.8">
      <c r="A94" s="7" t="s">
        <v>439</v>
      </c>
      <c r="B94" s="2" t="s">
        <v>99</v>
      </c>
      <c r="C94" s="2" t="s">
        <v>440</v>
      </c>
      <c r="D94" s="6" t="s">
        <v>61</v>
      </c>
      <c r="E94" s="2" t="s">
        <v>30</v>
      </c>
      <c r="F94" s="7" t="s">
        <v>441</v>
      </c>
      <c r="G94" s="8">
        <v>1300</v>
      </c>
      <c r="H94" s="2">
        <v>0.51</v>
      </c>
      <c r="I94" s="3">
        <f t="shared" si="5"/>
        <v>663</v>
      </c>
      <c r="J94" s="8">
        <v>93</v>
      </c>
      <c r="K94" s="8">
        <v>13.98</v>
      </c>
      <c r="L94" s="2" t="s">
        <v>39</v>
      </c>
      <c r="M94" s="7" t="s">
        <v>442</v>
      </c>
      <c r="N94" s="7" t="s">
        <v>443</v>
      </c>
      <c r="O94" s="2" t="s">
        <v>24</v>
      </c>
      <c r="P94" s="2" t="s">
        <v>12</v>
      </c>
      <c r="Q94" s="2">
        <v>4</v>
      </c>
      <c r="R94" s="2">
        <v>6</v>
      </c>
      <c r="S94" s="2" t="s">
        <v>12</v>
      </c>
      <c r="T94" s="2">
        <v>2018</v>
      </c>
      <c r="U94" s="2" t="s">
        <v>7</v>
      </c>
      <c r="V94" s="2" t="s">
        <v>30</v>
      </c>
      <c r="W94" s="2" t="s">
        <v>47</v>
      </c>
      <c r="X94" s="2" t="s">
        <v>35</v>
      </c>
      <c r="Y94" s="2" t="s">
        <v>19</v>
      </c>
      <c r="Z94" s="8" t="s">
        <v>444</v>
      </c>
    </row>
    <row r="95" spans="1:26" ht="69.599999999999994">
      <c r="A95" s="7" t="s">
        <v>129</v>
      </c>
      <c r="B95" s="2" t="s">
        <v>99</v>
      </c>
      <c r="C95" s="2" t="s">
        <v>445</v>
      </c>
      <c r="D95" s="6" t="s">
        <v>61</v>
      </c>
      <c r="E95" s="2" t="s">
        <v>30</v>
      </c>
      <c r="F95" s="7" t="s">
        <v>446</v>
      </c>
      <c r="G95" s="8">
        <v>550</v>
      </c>
      <c r="H95" s="2">
        <v>0.51</v>
      </c>
      <c r="I95" s="3">
        <f t="shared" si="5"/>
        <v>280.5</v>
      </c>
      <c r="J95" s="8">
        <v>78</v>
      </c>
      <c r="K95" s="8">
        <v>7.05</v>
      </c>
      <c r="L95" s="2" t="s">
        <v>39</v>
      </c>
      <c r="M95" s="7" t="s">
        <v>447</v>
      </c>
      <c r="N95" s="2" t="s">
        <v>30</v>
      </c>
      <c r="O95" s="2" t="s">
        <v>12</v>
      </c>
      <c r="P95" s="2" t="s">
        <v>12</v>
      </c>
      <c r="Q95" s="2">
        <v>8</v>
      </c>
      <c r="R95" s="2">
        <v>9</v>
      </c>
      <c r="S95" s="2" t="s">
        <v>12</v>
      </c>
      <c r="T95" s="2">
        <v>1989</v>
      </c>
      <c r="U95" s="2" t="s">
        <v>7</v>
      </c>
      <c r="V95" s="2" t="s">
        <v>30</v>
      </c>
      <c r="W95" s="2" t="s">
        <v>48</v>
      </c>
      <c r="X95" s="2" t="s">
        <v>35</v>
      </c>
      <c r="Y95" s="2" t="s">
        <v>19</v>
      </c>
      <c r="Z95" s="8" t="s">
        <v>56</v>
      </c>
    </row>
    <row r="96" spans="1:26" ht="69.599999999999994">
      <c r="A96" s="7" t="s">
        <v>98</v>
      </c>
      <c r="B96" s="2" t="s">
        <v>99</v>
      </c>
      <c r="C96" s="2" t="s">
        <v>448</v>
      </c>
      <c r="D96" s="6" t="s">
        <v>61</v>
      </c>
      <c r="E96" s="2" t="s">
        <v>30</v>
      </c>
      <c r="F96" s="7" t="s">
        <v>136</v>
      </c>
      <c r="G96" s="8">
        <v>799</v>
      </c>
      <c r="H96" s="2">
        <v>0.51</v>
      </c>
      <c r="I96" s="3">
        <f t="shared" si="5"/>
        <v>407.49</v>
      </c>
      <c r="J96" s="8" t="s">
        <v>449</v>
      </c>
      <c r="K96" s="8">
        <v>13.78</v>
      </c>
      <c r="L96" s="2" t="s">
        <v>4</v>
      </c>
      <c r="M96" s="7" t="s">
        <v>66</v>
      </c>
      <c r="N96" s="2" t="s">
        <v>30</v>
      </c>
      <c r="O96" s="2" t="s">
        <v>12</v>
      </c>
      <c r="P96" s="2" t="s">
        <v>12</v>
      </c>
      <c r="Q96" s="2">
        <v>9</v>
      </c>
      <c r="R96" s="2">
        <v>18</v>
      </c>
      <c r="S96" s="2" t="s">
        <v>12</v>
      </c>
      <c r="T96" s="2">
        <v>1999</v>
      </c>
      <c r="U96" s="2" t="s">
        <v>7</v>
      </c>
      <c r="V96" s="2" t="s">
        <v>30</v>
      </c>
      <c r="W96" s="2" t="s">
        <v>47</v>
      </c>
      <c r="X96" s="2" t="s">
        <v>35</v>
      </c>
      <c r="Y96" s="2" t="s">
        <v>19</v>
      </c>
      <c r="Z96" s="8" t="s">
        <v>56</v>
      </c>
    </row>
    <row r="97" spans="1:26" ht="69.599999999999994">
      <c r="A97" s="7" t="s">
        <v>276</v>
      </c>
      <c r="B97" s="2" t="s">
        <v>99</v>
      </c>
      <c r="C97" s="2" t="s">
        <v>450</v>
      </c>
      <c r="D97" s="8" t="s">
        <v>278</v>
      </c>
      <c r="E97" s="2" t="s">
        <v>30</v>
      </c>
      <c r="F97" s="7" t="s">
        <v>452</v>
      </c>
      <c r="G97" s="8">
        <v>570</v>
      </c>
      <c r="H97" s="2">
        <v>0.51</v>
      </c>
      <c r="I97" s="3">
        <f t="shared" si="5"/>
        <v>290.7</v>
      </c>
      <c r="J97" s="8">
        <v>79</v>
      </c>
      <c r="K97" s="8">
        <v>7.22</v>
      </c>
      <c r="L97" s="2" t="s">
        <v>4</v>
      </c>
      <c r="M97" s="7" t="s">
        <v>451</v>
      </c>
      <c r="N97" s="2" t="s">
        <v>30</v>
      </c>
      <c r="O97" s="2" t="s">
        <v>12</v>
      </c>
      <c r="P97" s="2" t="s">
        <v>12</v>
      </c>
      <c r="Q97" s="2">
        <v>3</v>
      </c>
      <c r="R97" s="2">
        <v>6</v>
      </c>
      <c r="S97" s="2" t="s">
        <v>12</v>
      </c>
      <c r="T97" s="2">
        <v>2005</v>
      </c>
      <c r="U97" s="2" t="s">
        <v>7</v>
      </c>
      <c r="V97" s="2" t="s">
        <v>30</v>
      </c>
      <c r="W97" s="2" t="s">
        <v>109</v>
      </c>
      <c r="X97" s="2" t="s">
        <v>35</v>
      </c>
      <c r="Y97" s="2" t="s">
        <v>19</v>
      </c>
      <c r="Z97" s="2" t="s">
        <v>30</v>
      </c>
    </row>
    <row r="98" spans="1:26" ht="28.8">
      <c r="A98" s="7" t="s">
        <v>276</v>
      </c>
      <c r="B98" s="2" t="s">
        <v>99</v>
      </c>
      <c r="C98" s="2" t="s">
        <v>453</v>
      </c>
      <c r="D98" s="8" t="s">
        <v>278</v>
      </c>
      <c r="E98" s="2" t="s">
        <v>30</v>
      </c>
      <c r="F98" s="2" t="s">
        <v>30</v>
      </c>
      <c r="G98" s="8">
        <v>550</v>
      </c>
      <c r="H98" s="2">
        <v>0.51</v>
      </c>
      <c r="I98" s="3">
        <f t="shared" si="5"/>
        <v>280.5</v>
      </c>
      <c r="J98" s="8">
        <v>58</v>
      </c>
      <c r="K98" s="8">
        <v>9.48</v>
      </c>
      <c r="L98" s="2" t="s">
        <v>4</v>
      </c>
      <c r="M98" s="2" t="s">
        <v>30</v>
      </c>
      <c r="N98" s="2" t="s">
        <v>30</v>
      </c>
      <c r="O98" s="2" t="s">
        <v>12</v>
      </c>
      <c r="P98" s="2" t="s">
        <v>12</v>
      </c>
      <c r="Q98" s="2">
        <v>9</v>
      </c>
      <c r="R98" s="2">
        <v>16</v>
      </c>
      <c r="S98" s="2" t="s">
        <v>12</v>
      </c>
      <c r="T98" s="2">
        <v>1977</v>
      </c>
      <c r="U98" s="2" t="s">
        <v>53</v>
      </c>
      <c r="V98" s="2" t="s">
        <v>30</v>
      </c>
      <c r="W98" s="2" t="s">
        <v>47</v>
      </c>
      <c r="X98" s="2" t="s">
        <v>35</v>
      </c>
      <c r="Y98" s="2" t="s">
        <v>19</v>
      </c>
      <c r="Z98" s="2" t="s">
        <v>30</v>
      </c>
    </row>
    <row r="99" spans="1:26" ht="28.8">
      <c r="A99" s="7" t="s">
        <v>346</v>
      </c>
      <c r="B99" s="2" t="s">
        <v>99</v>
      </c>
      <c r="C99" s="2" t="s">
        <v>454</v>
      </c>
      <c r="D99" s="8" t="s">
        <v>278</v>
      </c>
      <c r="E99" s="2" t="s">
        <v>30</v>
      </c>
      <c r="F99" s="2" t="s">
        <v>30</v>
      </c>
      <c r="G99" s="8">
        <v>650</v>
      </c>
      <c r="H99" s="2">
        <v>0.51</v>
      </c>
      <c r="I99" s="3">
        <f t="shared" si="5"/>
        <v>331.5</v>
      </c>
      <c r="J99" s="8">
        <v>95</v>
      </c>
      <c r="K99" s="8">
        <v>6.84</v>
      </c>
      <c r="L99" s="2" t="s">
        <v>39</v>
      </c>
      <c r="M99" s="7" t="s">
        <v>455</v>
      </c>
      <c r="N99" s="2" t="s">
        <v>30</v>
      </c>
      <c r="O99" s="2" t="s">
        <v>318</v>
      </c>
      <c r="P99" s="2" t="s">
        <v>12</v>
      </c>
      <c r="Q99" s="2">
        <v>3</v>
      </c>
      <c r="R99" s="2">
        <v>6</v>
      </c>
      <c r="S99" s="2" t="s">
        <v>12</v>
      </c>
      <c r="T99" s="2">
        <v>2003</v>
      </c>
      <c r="U99" s="2" t="s">
        <v>7</v>
      </c>
      <c r="V99" s="2" t="s">
        <v>30</v>
      </c>
      <c r="W99" s="2" t="s">
        <v>48</v>
      </c>
      <c r="X99" s="2" t="s">
        <v>35</v>
      </c>
      <c r="Y99" s="2" t="s">
        <v>19</v>
      </c>
      <c r="Z99" s="2" t="s">
        <v>30</v>
      </c>
    </row>
    <row r="100" spans="1:26" ht="69.599999999999994">
      <c r="A100" s="7" t="s">
        <v>98</v>
      </c>
      <c r="B100" s="2" t="s">
        <v>99</v>
      </c>
      <c r="C100" s="2" t="s">
        <v>456</v>
      </c>
      <c r="D100" s="8" t="s">
        <v>62</v>
      </c>
      <c r="E100" s="2" t="s">
        <v>30</v>
      </c>
      <c r="F100" s="2" t="s">
        <v>30</v>
      </c>
      <c r="G100" s="8">
        <v>929</v>
      </c>
      <c r="H100" s="2">
        <v>0.51</v>
      </c>
      <c r="I100" s="3">
        <f t="shared" si="5"/>
        <v>473.79</v>
      </c>
      <c r="J100" s="8">
        <v>75</v>
      </c>
      <c r="K100" s="8">
        <v>12.39</v>
      </c>
      <c r="L100" s="2" t="s">
        <v>4</v>
      </c>
      <c r="M100" s="7" t="s">
        <v>457</v>
      </c>
      <c r="N100" s="2" t="s">
        <v>30</v>
      </c>
      <c r="O100" s="2" t="s">
        <v>12</v>
      </c>
      <c r="P100" s="2" t="s">
        <v>12</v>
      </c>
      <c r="Q100" s="2">
        <v>1</v>
      </c>
      <c r="R100" s="2">
        <v>6</v>
      </c>
      <c r="S100" s="2" t="s">
        <v>12</v>
      </c>
      <c r="T100" s="2">
        <v>2016</v>
      </c>
      <c r="U100" s="2" t="s">
        <v>7</v>
      </c>
      <c r="V100" s="2" t="s">
        <v>30</v>
      </c>
      <c r="W100" s="2" t="s">
        <v>47</v>
      </c>
      <c r="X100" s="2" t="s">
        <v>35</v>
      </c>
      <c r="Y100" s="2" t="s">
        <v>19</v>
      </c>
      <c r="Z100" s="8" t="s">
        <v>458</v>
      </c>
    </row>
    <row r="101" spans="1:26" ht="42">
      <c r="A101" s="7" t="s">
        <v>129</v>
      </c>
      <c r="B101" s="2" t="s">
        <v>99</v>
      </c>
      <c r="C101" s="2" t="s">
        <v>459</v>
      </c>
      <c r="D101" s="8" t="s">
        <v>62</v>
      </c>
      <c r="E101" s="2" t="s">
        <v>30</v>
      </c>
      <c r="F101" s="2" t="s">
        <v>30</v>
      </c>
      <c r="G101" s="8">
        <v>699</v>
      </c>
      <c r="H101" s="2">
        <v>0.51</v>
      </c>
      <c r="I101" s="3">
        <f t="shared" si="5"/>
        <v>356.49</v>
      </c>
      <c r="J101" s="8">
        <v>85</v>
      </c>
      <c r="K101" s="8">
        <v>8.2200000000000006</v>
      </c>
      <c r="L101" s="2" t="s">
        <v>39</v>
      </c>
      <c r="M101" s="7" t="s">
        <v>460</v>
      </c>
      <c r="N101" s="2" t="s">
        <v>30</v>
      </c>
      <c r="O101" s="2" t="s">
        <v>12</v>
      </c>
      <c r="P101" s="2" t="s">
        <v>12</v>
      </c>
      <c r="Q101" s="2">
        <v>18</v>
      </c>
      <c r="R101" s="2">
        <v>19</v>
      </c>
      <c r="S101" s="2" t="s">
        <v>12</v>
      </c>
      <c r="T101" s="2">
        <v>1989</v>
      </c>
      <c r="U101" s="2" t="s">
        <v>53</v>
      </c>
      <c r="V101" s="2" t="s">
        <v>30</v>
      </c>
      <c r="W101" s="2" t="s">
        <v>47</v>
      </c>
      <c r="X101" s="2" t="s">
        <v>35</v>
      </c>
      <c r="Y101" s="2" t="s">
        <v>51</v>
      </c>
      <c r="Z101" s="8" t="s">
        <v>56</v>
      </c>
    </row>
    <row r="103" spans="1:26" ht="42.6" customHeight="1">
      <c r="A103" s="9" t="s">
        <v>461</v>
      </c>
      <c r="B103" s="9"/>
    </row>
  </sheetData>
  <autoFilter ref="A1:Z1"/>
  <mergeCells count="1">
    <mergeCell ref="A103:B103"/>
  </mergeCells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Обяви - Продажби</vt:lpstr>
      <vt:lpstr>Обяви - Наеми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2020-11-18T12:06:08Z</dcterms:modified>
</cp:coreProperties>
</file>